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35" activeTab="3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кл'!$B$7:$K$7</definedName>
    <definedName name="_xlnm._FilterDatabase" localSheetId="4" hidden="1">'11 кл'!$A$7:$K$39</definedName>
    <definedName name="_xlnm._FilterDatabase" localSheetId="0" hidden="1">'7 кл'!$A$7:$J$30</definedName>
    <definedName name="_xlnm._FilterDatabase" localSheetId="1" hidden="1">'8 кл'!$A$7:$J$30</definedName>
    <definedName name="_xlnm._FilterDatabase" localSheetId="2" hidden="1">'9 кл'!$A$7:$K$39</definedName>
  </definedNames>
  <calcPr calcId="125725"/>
</workbook>
</file>

<file path=xl/calcChain.xml><?xml version="1.0" encoding="utf-8"?>
<calcChain xmlns="http://schemas.openxmlformats.org/spreadsheetml/2006/main">
  <c r="J90" i="14"/>
  <c r="J113"/>
  <c r="J77"/>
  <c r="J88"/>
  <c r="J133"/>
  <c r="J55"/>
  <c r="J51"/>
  <c r="J28"/>
  <c r="J86"/>
  <c r="J35"/>
  <c r="J132"/>
  <c r="J153"/>
  <c r="J21"/>
  <c r="J122"/>
  <c r="J26"/>
  <c r="J39"/>
  <c r="J136"/>
  <c r="J20"/>
  <c r="J13"/>
  <c r="J53"/>
  <c r="J103"/>
  <c r="J106"/>
  <c r="J60"/>
  <c r="J100"/>
  <c r="J134"/>
  <c r="J141"/>
  <c r="J110"/>
  <c r="J108"/>
  <c r="J129"/>
  <c r="J34"/>
  <c r="J33"/>
  <c r="J130"/>
  <c r="J128"/>
  <c r="J111"/>
  <c r="J151"/>
  <c r="J145"/>
  <c r="J127"/>
  <c r="J91"/>
  <c r="J17"/>
  <c r="J81"/>
  <c r="J144"/>
  <c r="J143"/>
  <c r="J64"/>
  <c r="J57"/>
  <c r="J50"/>
  <c r="J73"/>
  <c r="J102"/>
  <c r="J121"/>
  <c r="J149"/>
  <c r="J93"/>
  <c r="J32"/>
  <c r="J98"/>
  <c r="J89"/>
  <c r="J66"/>
  <c r="J23"/>
  <c r="J147"/>
  <c r="J137"/>
  <c r="J58"/>
  <c r="J31"/>
  <c r="J45"/>
  <c r="J82"/>
  <c r="J118"/>
  <c r="J36"/>
  <c r="J10"/>
  <c r="J116"/>
  <c r="J19"/>
  <c r="J41"/>
  <c r="J124"/>
  <c r="J72"/>
  <c r="J8"/>
  <c r="J92"/>
  <c r="J65"/>
  <c r="J152"/>
  <c r="J135"/>
  <c r="J40"/>
  <c r="J27"/>
  <c r="J117"/>
  <c r="J75"/>
  <c r="J63"/>
  <c r="J131"/>
  <c r="J12"/>
  <c r="J104"/>
  <c r="J109"/>
  <c r="J25"/>
  <c r="J22"/>
  <c r="J29"/>
  <c r="J9"/>
  <c r="J56"/>
  <c r="J112"/>
  <c r="J148"/>
  <c r="J15"/>
  <c r="J146"/>
  <c r="J59"/>
  <c r="J80"/>
  <c r="J105"/>
  <c r="J79"/>
  <c r="J83"/>
  <c r="J44"/>
  <c r="J99"/>
  <c r="J78"/>
  <c r="J52"/>
  <c r="J87"/>
  <c r="J95"/>
  <c r="J123"/>
  <c r="J140"/>
  <c r="J85"/>
  <c r="J150"/>
  <c r="J54"/>
  <c r="J67"/>
  <c r="J42"/>
  <c r="J37"/>
  <c r="J14"/>
  <c r="J101"/>
  <c r="J18"/>
  <c r="J71"/>
  <c r="I39" i="16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J46" i="14"/>
  <c r="J68"/>
  <c r="J76"/>
  <c r="J69"/>
  <c r="J70"/>
  <c r="J16"/>
  <c r="J30"/>
  <c r="J48"/>
  <c r="J142"/>
  <c r="J84"/>
  <c r="J125"/>
  <c r="J38"/>
  <c r="J62"/>
  <c r="J24"/>
  <c r="J74"/>
  <c r="J126"/>
  <c r="J107"/>
  <c r="J47"/>
  <c r="J49"/>
  <c r="J114"/>
  <c r="J96"/>
  <c r="J138"/>
  <c r="J139"/>
  <c r="J61"/>
  <c r="J97"/>
  <c r="J43"/>
  <c r="J94"/>
  <c r="J11"/>
  <c r="J120"/>
  <c r="J115"/>
  <c r="J119"/>
  <c r="H26" i="13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I39" i="10" l="1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H9" i="1" l="1"/>
  <c r="H10"/>
  <c r="H11"/>
  <c r="H12"/>
  <c r="H13"/>
  <c r="H14"/>
  <c r="H15"/>
  <c r="H16"/>
  <c r="H17"/>
  <c r="H18"/>
  <c r="H19"/>
  <c r="H20"/>
  <c r="H21"/>
  <c r="H22"/>
  <c r="H23"/>
  <c r="H24"/>
  <c r="H25"/>
  <c r="H26"/>
  <c r="H8"/>
</calcChain>
</file>

<file path=xl/sharedStrings.xml><?xml version="1.0" encoding="utf-8"?>
<sst xmlns="http://schemas.openxmlformats.org/spreadsheetml/2006/main" count="522" uniqueCount="315">
  <si>
    <t>№п/п</t>
  </si>
  <si>
    <t>Статус</t>
  </si>
  <si>
    <t>№ кода</t>
  </si>
  <si>
    <t>Фамилия, инициалы</t>
  </si>
  <si>
    <t xml:space="preserve">ОУ № </t>
  </si>
  <si>
    <t>ИТОГО</t>
  </si>
  <si>
    <t>Председатель жюри:</t>
  </si>
  <si>
    <t>Члены жюри:</t>
  </si>
  <si>
    <t>Класс:   9</t>
  </si>
  <si>
    <t>_______________</t>
  </si>
  <si>
    <t>Этап: муниципальный</t>
  </si>
  <si>
    <t>Класс:   7</t>
  </si>
  <si>
    <t>Класс:   8</t>
  </si>
  <si>
    <t>Класс:  10</t>
  </si>
  <si>
    <t>Класс: 11</t>
  </si>
  <si>
    <t>Место проверки: МБОУ МЛГ № 33</t>
  </si>
  <si>
    <t>Место проверки: МБОУ  МЛГ № 33</t>
  </si>
  <si>
    <t>Протокол проведения  всероссийской олимпиады школьников по русскому языку</t>
  </si>
  <si>
    <t>Дата проверки: 29.10.2023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</si>
  <si>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29.10.2023</t>
    </r>
  </si>
  <si>
    <t xml:space="preserve"> </t>
  </si>
  <si>
    <t>10-67</t>
  </si>
  <si>
    <t>10-69</t>
  </si>
  <si>
    <t>10-68</t>
  </si>
  <si>
    <t>10-70</t>
  </si>
  <si>
    <t>10-25</t>
  </si>
  <si>
    <t>10-28</t>
  </si>
  <si>
    <t>10-4</t>
  </si>
  <si>
    <t>10-61</t>
  </si>
  <si>
    <t>10-32</t>
  </si>
  <si>
    <t>10-34</t>
  </si>
  <si>
    <t>10-38</t>
  </si>
  <si>
    <t>10-35</t>
  </si>
  <si>
    <t>10-2</t>
  </si>
  <si>
    <t>10-1</t>
  </si>
  <si>
    <t>10-43</t>
  </si>
  <si>
    <t>10-147</t>
  </si>
  <si>
    <t>10-49</t>
  </si>
  <si>
    <t>10-44</t>
  </si>
  <si>
    <t>10-48</t>
  </si>
  <si>
    <t>10-51</t>
  </si>
  <si>
    <t>10-47</t>
  </si>
  <si>
    <t>10-33</t>
  </si>
  <si>
    <t>10-53</t>
  </si>
  <si>
    <t>10-23</t>
  </si>
  <si>
    <t>10-9</t>
  </si>
  <si>
    <t>10-66</t>
  </si>
  <si>
    <t>10-52</t>
  </si>
  <si>
    <t>10-54</t>
  </si>
  <si>
    <t>10-39</t>
  </si>
  <si>
    <t>10-37</t>
  </si>
  <si>
    <t>10-30</t>
  </si>
  <si>
    <t>10-29</t>
  </si>
  <si>
    <t>10-123</t>
  </si>
  <si>
    <t>10-42</t>
  </si>
  <si>
    <t>10-62</t>
  </si>
  <si>
    <t>10-127</t>
  </si>
  <si>
    <t>10-22</t>
  </si>
  <si>
    <t>10-3</t>
  </si>
  <si>
    <t>10-8</t>
  </si>
  <si>
    <t>10-50</t>
  </si>
  <si>
    <t>10-65</t>
  </si>
  <si>
    <t>10-88</t>
  </si>
  <si>
    <t>10-71</t>
  </si>
  <si>
    <t>10-120</t>
  </si>
  <si>
    <t>10-98</t>
  </si>
  <si>
    <t>10-31</t>
  </si>
  <si>
    <t>10-45</t>
  </si>
  <si>
    <t>10-109</t>
  </si>
  <si>
    <t>10-5</t>
  </si>
  <si>
    <t>10-142</t>
  </si>
  <si>
    <t>10-102</t>
  </si>
  <si>
    <t>,5,5</t>
  </si>
  <si>
    <t>10-60</t>
  </si>
  <si>
    <t>10-46</t>
  </si>
  <si>
    <t>10-91</t>
  </si>
  <si>
    <t>10-87</t>
  </si>
  <si>
    <t>10-93</t>
  </si>
  <si>
    <t>10-140</t>
  </si>
  <si>
    <t>10-136</t>
  </si>
  <si>
    <t>10-6</t>
  </si>
  <si>
    <t>10-63</t>
  </si>
  <si>
    <t>10-26</t>
  </si>
  <si>
    <t>10-101</t>
  </si>
  <si>
    <t>10-103</t>
  </si>
  <si>
    <t>10-16</t>
  </si>
  <si>
    <t>10-7</t>
  </si>
  <si>
    <t>10-72</t>
  </si>
  <si>
    <t>10-11</t>
  </si>
  <si>
    <t>10-129</t>
  </si>
  <si>
    <t>10-64</t>
  </si>
  <si>
    <t>10-10</t>
  </si>
  <si>
    <t>10-118</t>
  </si>
  <si>
    <t>10-126</t>
  </si>
  <si>
    <t>10-17</t>
  </si>
  <si>
    <t>10-84</t>
  </si>
  <si>
    <t>10-36</t>
  </si>
  <si>
    <t>10-24</t>
  </si>
  <si>
    <t>10-15</t>
  </si>
  <si>
    <t>10-86</t>
  </si>
  <si>
    <t>10-58</t>
  </si>
  <si>
    <t>10-119</t>
  </si>
  <si>
    <t>10-20</t>
  </si>
  <si>
    <t>10-57</t>
  </si>
  <si>
    <t>10-75</t>
  </si>
  <si>
    <t>10-89</t>
  </si>
  <si>
    <t>10-90</t>
  </si>
  <si>
    <t>10-59</t>
  </si>
  <si>
    <t>10-12</t>
  </si>
  <si>
    <t>10-95</t>
  </si>
  <si>
    <t>10-78</t>
  </si>
  <si>
    <t>10-92</t>
  </si>
  <si>
    <t>10-41</t>
  </si>
  <si>
    <t>10-145</t>
  </si>
  <si>
    <t>10-74</t>
  </si>
  <si>
    <t>10-40</t>
  </si>
  <si>
    <t>10-104</t>
  </si>
  <si>
    <t>10-76</t>
  </si>
  <si>
    <t>10-96</t>
  </si>
  <si>
    <t>10-18</t>
  </si>
  <si>
    <t>10-19</t>
  </si>
  <si>
    <t>10-106</t>
  </si>
  <si>
    <t>10-112</t>
  </si>
  <si>
    <t>10-55</t>
  </si>
  <si>
    <t>10-133</t>
  </si>
  <si>
    <t>10-141</t>
  </si>
  <si>
    <t>10-27</t>
  </si>
  <si>
    <t>10-113</t>
  </si>
  <si>
    <t>10-146</t>
  </si>
  <si>
    <t>10-107</t>
  </si>
  <si>
    <t>10-134</t>
  </si>
  <si>
    <t>10-97</t>
  </si>
  <si>
    <t>10-94</t>
  </si>
  <si>
    <t>10-105</t>
  </si>
  <si>
    <t>10-108</t>
  </si>
  <si>
    <t>10-73</t>
  </si>
  <si>
    <t>10-132</t>
  </si>
  <si>
    <t>10-135</t>
  </si>
  <si>
    <t>10-111</t>
  </si>
  <si>
    <t>10-121</t>
  </si>
  <si>
    <t>10-131</t>
  </si>
  <si>
    <t>10-110</t>
  </si>
  <si>
    <t>10-130</t>
  </si>
  <si>
    <t>10-117</t>
  </si>
  <si>
    <t>10-138</t>
  </si>
  <si>
    <t>10-125</t>
  </si>
  <si>
    <t>10-13</t>
  </si>
  <si>
    <t>10-14</t>
  </si>
  <si>
    <t>10-122</t>
  </si>
  <si>
    <t>10-56</t>
  </si>
  <si>
    <t>10-83</t>
  </si>
  <si>
    <t>10-100</t>
  </si>
  <si>
    <t>10-80</t>
  </si>
  <si>
    <t>10-85</t>
  </si>
  <si>
    <t>10-116</t>
  </si>
  <si>
    <t>10-114</t>
  </si>
  <si>
    <t>10-137</t>
  </si>
  <si>
    <t>10-82</t>
  </si>
  <si>
    <t>10-144</t>
  </si>
  <si>
    <t>10-128</t>
  </si>
  <si>
    <t>10-143</t>
  </si>
  <si>
    <t>10-79</t>
  </si>
  <si>
    <t>10-77</t>
  </si>
  <si>
    <t>10-115</t>
  </si>
  <si>
    <t>10-21</t>
  </si>
  <si>
    <t>10-124</t>
  </si>
  <si>
    <t>10-81</t>
  </si>
  <si>
    <t>10-99</t>
  </si>
  <si>
    <t>Новиченко А. М.</t>
  </si>
  <si>
    <t>Бакаева Е. И.</t>
  </si>
  <si>
    <t>Розанова Д. Д.</t>
  </si>
  <si>
    <t>Красавцев Г. Н.</t>
  </si>
  <si>
    <t>Морозов А. А.</t>
  </si>
  <si>
    <t>Пичкурова А. С.</t>
  </si>
  <si>
    <t>Блохина А. А.</t>
  </si>
  <si>
    <t>Майков Я. И.</t>
  </si>
  <si>
    <t>Трошин Л. Ю.</t>
  </si>
  <si>
    <t>Борисова Я. П.</t>
  </si>
  <si>
    <t>Горобченко Е. Н.</t>
  </si>
  <si>
    <t>Юрченко Г. И.</t>
  </si>
  <si>
    <t>Кузьмин А. Ю.</t>
  </si>
  <si>
    <t>Ликунов Е. С.</t>
  </si>
  <si>
    <t>Ерина М. А.</t>
  </si>
  <si>
    <t>Позднякова Е. А.</t>
  </si>
  <si>
    <t>Шилов З. С.</t>
  </si>
  <si>
    <t>Чачина С. Е.</t>
  </si>
  <si>
    <t>Харитонова С. А.</t>
  </si>
  <si>
    <t>Пеленева А. А.</t>
  </si>
  <si>
    <t>Мосина Н. А.</t>
  </si>
  <si>
    <t>Зубова П. А.</t>
  </si>
  <si>
    <t>Безаева Е. Ю.</t>
  </si>
  <si>
    <t>Кузьмина Н. А.</t>
  </si>
  <si>
    <t>Санжиев Р. А.</t>
  </si>
  <si>
    <t>Кан О. С.</t>
  </si>
  <si>
    <t>Хушназарова З. Ф.</t>
  </si>
  <si>
    <t>Захарян М. С.</t>
  </si>
  <si>
    <t>Доронина А. С.</t>
  </si>
  <si>
    <t>Балова В. А.</t>
  </si>
  <si>
    <t>Кириенко С. А.</t>
  </si>
  <si>
    <t>Олесова П. В.</t>
  </si>
  <si>
    <t>Приз Е. В.</t>
  </si>
  <si>
    <t>Бурмистрова З. В.</t>
  </si>
  <si>
    <t>Невежина В. Н.</t>
  </si>
  <si>
    <t>Ефимова Д. А.</t>
  </si>
  <si>
    <t>Макарова П. И.</t>
  </si>
  <si>
    <t>Мишина Л. А.</t>
  </si>
  <si>
    <t>Шаблицкая Е. Е.</t>
  </si>
  <si>
    <t>Малыгина В. И.</t>
  </si>
  <si>
    <t>Орешкина А. О.</t>
  </si>
  <si>
    <t>Барышева М. В.</t>
  </si>
  <si>
    <t>Репкина А. А.</t>
  </si>
  <si>
    <t>Никифорова А. М.</t>
  </si>
  <si>
    <t>Новрузова М. А.</t>
  </si>
  <si>
    <t>Штеклейн А. А.</t>
  </si>
  <si>
    <t>Салмаси М. С.</t>
  </si>
  <si>
    <t>Лахтюхова А. А.</t>
  </si>
  <si>
    <t>Геращенко М. А.</t>
  </si>
  <si>
    <t>Насекина С. А.</t>
  </si>
  <si>
    <t>Колганова С. К.</t>
  </si>
  <si>
    <t>Стройков А. Р.</t>
  </si>
  <si>
    <t xml:space="preserve">Стрелкин А.И. </t>
  </si>
  <si>
    <t>Рогов Д. А.</t>
  </si>
  <si>
    <t>Лебедева М. А.</t>
  </si>
  <si>
    <t>Федорцова С. О.</t>
  </si>
  <si>
    <t>Хрушкова С. А.</t>
  </si>
  <si>
    <t>Суркова Ю. А.</t>
  </si>
  <si>
    <t>Морозова В. О.</t>
  </si>
  <si>
    <t>Шарипова С. Ш.</t>
  </si>
  <si>
    <t>Ондар К. Т.</t>
  </si>
  <si>
    <t>Смирнова М. А.</t>
  </si>
  <si>
    <t>Чернов И. Д.</t>
  </si>
  <si>
    <t>Пичугина О. Д.</t>
  </si>
  <si>
    <t>Корольчук У. Э.</t>
  </si>
  <si>
    <t>Бобышев К.А.</t>
  </si>
  <si>
    <t>Дубинин А.В.</t>
  </si>
  <si>
    <t>Кейс М. С.</t>
  </si>
  <si>
    <t>Тюпина К. Р.</t>
  </si>
  <si>
    <t xml:space="preserve">Миддлтон Э. </t>
  </si>
  <si>
    <t xml:space="preserve">Абрамов А. </t>
  </si>
  <si>
    <t>Лизогубова Д. К.</t>
  </si>
  <si>
    <t>Хабуляк Л. В.</t>
  </si>
  <si>
    <t>Ветштейн М. А.</t>
  </si>
  <si>
    <t>Коровойченко Д. А.</t>
  </si>
  <si>
    <t>Цой А. С.</t>
  </si>
  <si>
    <t>Абубакиров И. В.</t>
  </si>
  <si>
    <t>Супинский Р. А.</t>
  </si>
  <si>
    <t>Шавло Т. В.</t>
  </si>
  <si>
    <t>Сидорочкина Н. А.</t>
  </si>
  <si>
    <t>Петровская А. П.</t>
  </si>
  <si>
    <t>Токаленко Е. Д.</t>
  </si>
  <si>
    <t>Гамазинов А. А.</t>
  </si>
  <si>
    <t>Жиров Т. Д.</t>
  </si>
  <si>
    <t>Гречушкина А. В.</t>
  </si>
  <si>
    <t>Терновенко К. Д.</t>
  </si>
  <si>
    <t>Лапшонкова А. Э.</t>
  </si>
  <si>
    <t>Комарова К. А.</t>
  </si>
  <si>
    <t>Васильева М. Д.</t>
  </si>
  <si>
    <t>Фролова Е. П.</t>
  </si>
  <si>
    <t>Малецкий А. В.</t>
  </si>
  <si>
    <t>Видова Л. Ф.</t>
  </si>
  <si>
    <t>Кармаев А. А.</t>
  </si>
  <si>
    <t>Косицина У. А.</t>
  </si>
  <si>
    <t>Тавалук М. Г.</t>
  </si>
  <si>
    <t>Закревская А. П.</t>
  </si>
  <si>
    <t>Серпионов М. А.</t>
  </si>
  <si>
    <t>Рыжова А. В.</t>
  </si>
  <si>
    <t>Чекина Ю. А.</t>
  </si>
  <si>
    <t>Беляев А. А.</t>
  </si>
  <si>
    <t>Потапов Н. С.</t>
  </si>
  <si>
    <t>Жиренкова С. А.</t>
  </si>
  <si>
    <t>Дубенко П. А.</t>
  </si>
  <si>
    <t>Кривоконь Д. В.</t>
  </si>
  <si>
    <t>Советов А. А.</t>
  </si>
  <si>
    <t>Сысоева Ю. А.</t>
  </si>
  <si>
    <t>Быкова В. С.</t>
  </si>
  <si>
    <t>Баранихин А. Е.</t>
  </si>
  <si>
    <t>Кондратов Е. А.</t>
  </si>
  <si>
    <t xml:space="preserve">Давлетчина Д. </t>
  </si>
  <si>
    <t>Никишина В. В.</t>
  </si>
  <si>
    <t>Олейник В. Ю.</t>
  </si>
  <si>
    <t>Кошиль А. С.</t>
  </si>
  <si>
    <t>Рябчикова М. О.</t>
  </si>
  <si>
    <t>Бойцова Н. М.</t>
  </si>
  <si>
    <t>Брыкина В. Е.</t>
  </si>
  <si>
    <t>Камина В.В.</t>
  </si>
  <si>
    <t>Тюрина М. А.</t>
  </si>
  <si>
    <t>Осипова Е. Ю.</t>
  </si>
  <si>
    <t>Кяляшева Э. И.</t>
  </si>
  <si>
    <t>Голдашевская Е. Р.</t>
  </si>
  <si>
    <t>Маджидова А. З.</t>
  </si>
  <si>
    <t>Васильева Е. Д.</t>
  </si>
  <si>
    <t>Макаренко И. Д.</t>
  </si>
  <si>
    <t>Ермилова А. С.</t>
  </si>
  <si>
    <t>Эверстова С. Р.</t>
  </si>
  <si>
    <t>Куликова П. А.</t>
  </si>
  <si>
    <t>Шевелева У. А.</t>
  </si>
  <si>
    <t>Невзоров А. Р.</t>
  </si>
  <si>
    <t>Шушунов А. Н.</t>
  </si>
  <si>
    <t>Фетисов В. С.</t>
  </si>
  <si>
    <t>Макарова Ю. Н.</t>
  </si>
  <si>
    <t>Власова Т. С.</t>
  </si>
  <si>
    <t>Феофанов М. Д.</t>
  </si>
  <si>
    <t>Суханов А.К.</t>
  </si>
  <si>
    <t>Овсепян И. К.</t>
  </si>
  <si>
    <t>Фетищев В. Д.</t>
  </si>
  <si>
    <t>Сафин Д. Д.</t>
  </si>
  <si>
    <t>Сюзев А. Д.</t>
  </si>
  <si>
    <t>Буланцев А. В.</t>
  </si>
  <si>
    <t>Катин А.М.</t>
  </si>
  <si>
    <t>Аронович Е. П.</t>
  </si>
  <si>
    <t>Магерамов Д. Д.</t>
  </si>
  <si>
    <t>Невских А. В.</t>
  </si>
  <si>
    <t>Широкова А. С.</t>
  </si>
  <si>
    <t>Абрамов П. С.</t>
  </si>
  <si>
    <t>участник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</si>
</sst>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/>
    <xf numFmtId="0" fontId="6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0" xfId="0" applyNumberFormat="1" applyFont="1" applyAlignment="1"/>
    <xf numFmtId="49" fontId="6" fillId="0" borderId="0" xfId="0" applyNumberFormat="1" applyFont="1" applyAlignment="1"/>
    <xf numFmtId="49" fontId="0" fillId="0" borderId="0" xfId="0" applyNumberFormat="1"/>
    <xf numFmtId="49" fontId="4" fillId="0" borderId="3" xfId="0" applyNumberFormat="1" applyFont="1" applyBorder="1" applyAlignment="1">
      <alignment horizontal="center"/>
    </xf>
    <xf numFmtId="49" fontId="0" fillId="0" borderId="1" xfId="0" applyNumberFormat="1" applyBorder="1"/>
    <xf numFmtId="1" fontId="5" fillId="0" borderId="0" xfId="0" applyNumberFormat="1" applyFont="1" applyAlignment="1">
      <alignment vertical="top"/>
    </xf>
    <xf numFmtId="1" fontId="1" fillId="0" borderId="0" xfId="0" applyNumberFormat="1" applyFont="1"/>
    <xf numFmtId="1" fontId="1" fillId="0" borderId="0" xfId="0" applyNumberFormat="1" applyFont="1" applyAlignment="1"/>
    <xf numFmtId="1" fontId="0" fillId="0" borderId="0" xfId="0" applyNumberFormat="1"/>
    <xf numFmtId="1" fontId="4" fillId="0" borderId="3" xfId="0" applyNumberFormat="1" applyFont="1" applyBorder="1" applyAlignment="1">
      <alignment horizontal="center"/>
    </xf>
    <xf numFmtId="1" fontId="0" fillId="0" borderId="1" xfId="0" applyNumberFormat="1" applyBorder="1"/>
    <xf numFmtId="1" fontId="2" fillId="0" borderId="0" xfId="0" applyNumberFormat="1" applyFont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" fontId="0" fillId="0" borderId="0" xfId="0" applyNumberFormat="1" applyBorder="1"/>
    <xf numFmtId="0" fontId="0" fillId="0" borderId="0" xfId="0" applyBorder="1"/>
    <xf numFmtId="49" fontId="0" fillId="0" borderId="0" xfId="0" applyNumberForma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zoomScaleNormal="100" workbookViewId="0">
      <selection activeCell="A4" sqref="A4:XFD4"/>
    </sheetView>
  </sheetViews>
  <sheetFormatPr defaultRowHeight="15"/>
  <cols>
    <col min="1" max="1" width="6.7109375" customWidth="1"/>
    <col min="2" max="2" width="13.42578125" customWidth="1"/>
    <col min="4" max="7" width="5.7109375" customWidth="1"/>
    <col min="8" max="8" width="9.140625" style="20"/>
    <col min="9" max="9" width="22.85546875" customWidth="1"/>
    <col min="10" max="10" width="25.28515625" style="14" customWidth="1"/>
    <col min="11" max="11" width="16.5703125" customWidth="1"/>
  </cols>
  <sheetData>
    <row r="1" spans="1:10" ht="18">
      <c r="A1" s="4" t="s">
        <v>17</v>
      </c>
      <c r="B1" s="4"/>
      <c r="C1" s="4"/>
      <c r="D1" s="4"/>
      <c r="E1" s="4"/>
      <c r="F1" s="4"/>
      <c r="G1" s="4"/>
      <c r="H1" s="19"/>
      <c r="I1" s="4"/>
    </row>
    <row r="2" spans="1:10" ht="15.75">
      <c r="A2" s="3" t="s">
        <v>10</v>
      </c>
      <c r="B2" s="5"/>
      <c r="C2" s="6"/>
      <c r="D2" s="6"/>
      <c r="J2" s="17"/>
    </row>
    <row r="3" spans="1:10" ht="15.75">
      <c r="A3" s="3" t="s">
        <v>15</v>
      </c>
      <c r="B3" s="3"/>
      <c r="C3" s="7"/>
      <c r="D3" s="7"/>
      <c r="J3" s="16"/>
    </row>
    <row r="4" spans="1:10" ht="15.75">
      <c r="A4" s="7" t="s">
        <v>19</v>
      </c>
      <c r="B4" s="7"/>
      <c r="C4" s="6"/>
      <c r="D4" s="6"/>
      <c r="J4" s="16"/>
    </row>
    <row r="5" spans="1:10" ht="15.75">
      <c r="A5" s="7" t="s">
        <v>11</v>
      </c>
      <c r="B5" s="7"/>
      <c r="C5" s="8"/>
      <c r="D5" s="6"/>
      <c r="J5" s="16"/>
    </row>
    <row r="6" spans="1:10">
      <c r="J6" s="16"/>
    </row>
    <row r="7" spans="1:10">
      <c r="A7" s="2" t="s">
        <v>0</v>
      </c>
      <c r="B7" s="2" t="s">
        <v>1</v>
      </c>
      <c r="C7" s="2" t="s">
        <v>2</v>
      </c>
      <c r="D7" s="2">
        <v>1</v>
      </c>
      <c r="E7" s="2">
        <v>2</v>
      </c>
      <c r="F7" s="2">
        <v>3</v>
      </c>
      <c r="G7" s="2">
        <v>4</v>
      </c>
      <c r="H7" s="15" t="s">
        <v>5</v>
      </c>
      <c r="I7" s="2" t="s">
        <v>3</v>
      </c>
      <c r="J7" s="13" t="s">
        <v>4</v>
      </c>
    </row>
    <row r="8" spans="1:10">
      <c r="A8" s="1"/>
      <c r="B8" s="1"/>
      <c r="C8" s="1"/>
      <c r="D8" s="1"/>
      <c r="E8" s="1"/>
      <c r="F8" s="1"/>
      <c r="G8" s="1"/>
      <c r="H8" s="22">
        <f t="shared" ref="H8:H26" si="0">SUM(D8:G8)</f>
        <v>0</v>
      </c>
      <c r="I8" s="12"/>
      <c r="J8" s="12"/>
    </row>
    <row r="9" spans="1:10">
      <c r="A9" s="1"/>
      <c r="B9" s="1"/>
      <c r="C9" s="1"/>
      <c r="D9" s="1"/>
      <c r="E9" s="1"/>
      <c r="F9" s="1"/>
      <c r="G9" s="1"/>
      <c r="H9" s="22">
        <f t="shared" si="0"/>
        <v>0</v>
      </c>
      <c r="I9" s="12"/>
      <c r="J9" s="12"/>
    </row>
    <row r="10" spans="1:10">
      <c r="A10" s="1"/>
      <c r="B10" s="1"/>
      <c r="C10" s="1"/>
      <c r="D10" s="1"/>
      <c r="E10" s="1"/>
      <c r="F10" s="1"/>
      <c r="G10" s="1"/>
      <c r="H10" s="22">
        <f t="shared" si="0"/>
        <v>0</v>
      </c>
      <c r="I10" s="12"/>
      <c r="J10" s="12"/>
    </row>
    <row r="11" spans="1:10">
      <c r="A11" s="1"/>
      <c r="B11" s="1"/>
      <c r="C11" s="1"/>
      <c r="D11" s="1"/>
      <c r="E11" s="1"/>
      <c r="F11" s="1"/>
      <c r="G11" s="1"/>
      <c r="H11" s="22">
        <f t="shared" si="0"/>
        <v>0</v>
      </c>
      <c r="I11" s="12"/>
      <c r="J11" s="12"/>
    </row>
    <row r="12" spans="1:10">
      <c r="A12" s="1"/>
      <c r="B12" s="1"/>
      <c r="C12" s="1"/>
      <c r="D12" s="1"/>
      <c r="E12" s="1"/>
      <c r="F12" s="1"/>
      <c r="G12" s="1"/>
      <c r="H12" s="22">
        <f t="shared" si="0"/>
        <v>0</v>
      </c>
      <c r="I12" s="12"/>
      <c r="J12" s="12"/>
    </row>
    <row r="13" spans="1:10">
      <c r="A13" s="1"/>
      <c r="B13" s="1"/>
      <c r="C13" s="1"/>
      <c r="D13" s="1"/>
      <c r="E13" s="1"/>
      <c r="F13" s="1"/>
      <c r="G13" s="1"/>
      <c r="H13" s="22">
        <f t="shared" si="0"/>
        <v>0</v>
      </c>
      <c r="I13" s="12"/>
      <c r="J13" s="12"/>
    </row>
    <row r="14" spans="1:10">
      <c r="A14" s="1"/>
      <c r="B14" s="1"/>
      <c r="C14" s="1"/>
      <c r="D14" s="1"/>
      <c r="E14" s="1"/>
      <c r="F14" s="1"/>
      <c r="G14" s="1"/>
      <c r="H14" s="22">
        <f t="shared" si="0"/>
        <v>0</v>
      </c>
      <c r="I14" s="12"/>
      <c r="J14" s="12"/>
    </row>
    <row r="15" spans="1:10">
      <c r="A15" s="1"/>
      <c r="B15" s="1"/>
      <c r="C15" s="1"/>
      <c r="D15" s="1"/>
      <c r="E15" s="1"/>
      <c r="F15" s="1"/>
      <c r="G15" s="1"/>
      <c r="H15" s="22">
        <f t="shared" si="0"/>
        <v>0</v>
      </c>
      <c r="I15" s="12"/>
      <c r="J15" s="12"/>
    </row>
    <row r="16" spans="1:10">
      <c r="A16" s="1"/>
      <c r="B16" s="1"/>
      <c r="C16" s="1"/>
      <c r="D16" s="1"/>
      <c r="E16" s="1"/>
      <c r="F16" s="1"/>
      <c r="G16" s="1"/>
      <c r="H16" s="22">
        <f t="shared" si="0"/>
        <v>0</v>
      </c>
      <c r="I16" s="12"/>
      <c r="J16" s="12"/>
    </row>
    <row r="17" spans="1:10">
      <c r="A17" s="1"/>
      <c r="B17" s="1"/>
      <c r="C17" s="1"/>
      <c r="D17" s="1"/>
      <c r="E17" s="1"/>
      <c r="F17" s="1"/>
      <c r="G17" s="1"/>
      <c r="H17" s="22">
        <f t="shared" si="0"/>
        <v>0</v>
      </c>
      <c r="I17" s="12"/>
      <c r="J17" s="12"/>
    </row>
    <row r="18" spans="1:10">
      <c r="A18" s="1"/>
      <c r="B18" s="1"/>
      <c r="C18" s="1"/>
      <c r="D18" s="1"/>
      <c r="E18" s="1"/>
      <c r="F18" s="1"/>
      <c r="G18" s="1"/>
      <c r="H18" s="22">
        <f t="shared" si="0"/>
        <v>0</v>
      </c>
      <c r="I18" s="12"/>
      <c r="J18" s="12"/>
    </row>
    <row r="19" spans="1:10">
      <c r="A19" s="1"/>
      <c r="B19" s="1"/>
      <c r="C19" s="1"/>
      <c r="D19" s="1"/>
      <c r="E19" s="1"/>
      <c r="F19" s="1"/>
      <c r="G19" s="1"/>
      <c r="H19" s="22">
        <f t="shared" si="0"/>
        <v>0</v>
      </c>
      <c r="I19" s="12"/>
      <c r="J19" s="12"/>
    </row>
    <row r="20" spans="1:10">
      <c r="A20" s="1"/>
      <c r="B20" s="1"/>
      <c r="C20" s="1"/>
      <c r="D20" s="1"/>
      <c r="E20" s="1"/>
      <c r="F20" s="1"/>
      <c r="G20" s="1"/>
      <c r="H20" s="22">
        <f t="shared" si="0"/>
        <v>0</v>
      </c>
      <c r="I20" s="12"/>
      <c r="J20" s="12"/>
    </row>
    <row r="21" spans="1:10">
      <c r="A21" s="1"/>
      <c r="B21" s="1"/>
      <c r="C21" s="1"/>
      <c r="D21" s="1"/>
      <c r="E21" s="1"/>
      <c r="F21" s="1"/>
      <c r="G21" s="1"/>
      <c r="H21" s="22">
        <f t="shared" si="0"/>
        <v>0</v>
      </c>
      <c r="I21" s="12"/>
      <c r="J21" s="12"/>
    </row>
    <row r="22" spans="1:10">
      <c r="A22" s="1"/>
      <c r="B22" s="1"/>
      <c r="C22" s="1"/>
      <c r="D22" s="1"/>
      <c r="E22" s="1"/>
      <c r="F22" s="1"/>
      <c r="G22" s="1"/>
      <c r="H22" s="22">
        <f t="shared" si="0"/>
        <v>0</v>
      </c>
      <c r="I22" s="12"/>
      <c r="J22" s="12"/>
    </row>
    <row r="23" spans="1:10">
      <c r="A23" s="1"/>
      <c r="B23" s="1"/>
      <c r="C23" s="1"/>
      <c r="D23" s="1"/>
      <c r="E23" s="1"/>
      <c r="F23" s="1"/>
      <c r="G23" s="1"/>
      <c r="H23" s="22">
        <f t="shared" si="0"/>
        <v>0</v>
      </c>
      <c r="I23" s="12"/>
      <c r="J23" s="12"/>
    </row>
    <row r="24" spans="1:10">
      <c r="A24" s="1"/>
      <c r="B24" s="1"/>
      <c r="C24" s="1"/>
      <c r="D24" s="1"/>
      <c r="E24" s="1"/>
      <c r="F24" s="1"/>
      <c r="G24" s="1"/>
      <c r="H24" s="22">
        <f t="shared" si="0"/>
        <v>0</v>
      </c>
      <c r="I24" s="12"/>
      <c r="J24" s="12"/>
    </row>
    <row r="25" spans="1:10">
      <c r="A25" s="1"/>
      <c r="B25" s="1"/>
      <c r="C25" s="1"/>
      <c r="D25" s="1"/>
      <c r="E25" s="1"/>
      <c r="F25" s="1"/>
      <c r="G25" s="1"/>
      <c r="H25" s="22">
        <f t="shared" si="0"/>
        <v>0</v>
      </c>
      <c r="I25" s="12"/>
      <c r="J25" s="12"/>
    </row>
    <row r="26" spans="1:10">
      <c r="A26" s="1"/>
      <c r="B26" s="1"/>
      <c r="C26" s="1"/>
      <c r="D26" s="1"/>
      <c r="E26" s="1"/>
      <c r="F26" s="1"/>
      <c r="G26" s="1"/>
      <c r="H26" s="22">
        <f t="shared" si="0"/>
        <v>0</v>
      </c>
      <c r="I26" s="12"/>
      <c r="J26" s="12"/>
    </row>
    <row r="27" spans="1:10" ht="18">
      <c r="A27" s="9" t="s">
        <v>6</v>
      </c>
      <c r="B27" s="9"/>
      <c r="E27" s="10"/>
      <c r="F27" t="s">
        <v>9</v>
      </c>
    </row>
    <row r="28" spans="1:10" ht="18">
      <c r="A28" s="9" t="s">
        <v>7</v>
      </c>
      <c r="B28" s="9"/>
      <c r="E28" s="10" t="s">
        <v>9</v>
      </c>
    </row>
    <row r="29" spans="1:10">
      <c r="E29" t="s">
        <v>9</v>
      </c>
    </row>
    <row r="30" spans="1:10">
      <c r="E30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Normal="100" workbookViewId="0">
      <selection activeCell="A4" sqref="A4:XFD4"/>
    </sheetView>
  </sheetViews>
  <sheetFormatPr defaultRowHeight="15"/>
  <cols>
    <col min="1" max="1" width="6.7109375" customWidth="1"/>
    <col min="2" max="2" width="13.42578125" customWidth="1"/>
    <col min="4" max="7" width="5.7109375" customWidth="1"/>
    <col min="8" max="8" width="9.140625" style="20"/>
    <col min="9" max="9" width="22.85546875" customWidth="1"/>
    <col min="10" max="10" width="25.28515625" style="14" customWidth="1"/>
    <col min="11" max="11" width="16.5703125" customWidth="1"/>
  </cols>
  <sheetData>
    <row r="1" spans="1:10" ht="18">
      <c r="A1" s="4" t="s">
        <v>17</v>
      </c>
      <c r="B1" s="4"/>
      <c r="C1" s="4"/>
      <c r="D1" s="4"/>
      <c r="E1" s="4"/>
      <c r="F1" s="4"/>
      <c r="G1" s="4"/>
      <c r="H1" s="19"/>
      <c r="I1" s="4"/>
    </row>
    <row r="2" spans="1:10" ht="15.75">
      <c r="A2" s="3" t="s">
        <v>10</v>
      </c>
      <c r="B2" s="5"/>
      <c r="C2" s="6"/>
      <c r="D2" s="6"/>
      <c r="J2" s="17"/>
    </row>
    <row r="3" spans="1:10" ht="15.75">
      <c r="A3" s="3" t="s">
        <v>16</v>
      </c>
      <c r="B3" s="3"/>
      <c r="C3" s="7"/>
      <c r="D3" s="7"/>
      <c r="J3" s="16"/>
    </row>
    <row r="4" spans="1:10" ht="15.75">
      <c r="A4" s="7" t="s">
        <v>19</v>
      </c>
      <c r="B4" s="7"/>
      <c r="C4" s="6"/>
      <c r="D4" s="6"/>
      <c r="J4" s="16"/>
    </row>
    <row r="5" spans="1:10" ht="15.75">
      <c r="A5" s="7" t="s">
        <v>12</v>
      </c>
      <c r="B5" s="7"/>
      <c r="C5" s="8"/>
      <c r="D5" s="6"/>
      <c r="J5" s="16"/>
    </row>
    <row r="6" spans="1:10">
      <c r="J6" s="16"/>
    </row>
    <row r="7" spans="1:10">
      <c r="A7" s="2" t="s">
        <v>0</v>
      </c>
      <c r="B7" s="2" t="s">
        <v>1</v>
      </c>
      <c r="C7" s="2" t="s">
        <v>2</v>
      </c>
      <c r="D7" s="2">
        <v>1</v>
      </c>
      <c r="E7" s="2">
        <v>2</v>
      </c>
      <c r="F7" s="2">
        <v>3</v>
      </c>
      <c r="G7" s="2">
        <v>4</v>
      </c>
      <c r="H7" s="15" t="s">
        <v>5</v>
      </c>
      <c r="I7" s="2" t="s">
        <v>3</v>
      </c>
      <c r="J7" s="13" t="s">
        <v>4</v>
      </c>
    </row>
    <row r="8" spans="1:10">
      <c r="A8" s="1"/>
      <c r="B8" s="1"/>
      <c r="C8" s="1"/>
      <c r="D8" s="1"/>
      <c r="E8" s="1"/>
      <c r="F8" s="1"/>
      <c r="G8" s="1"/>
      <c r="H8" s="22">
        <f t="shared" ref="H8:H26" si="0">SUM(D8:G8)</f>
        <v>0</v>
      </c>
      <c r="I8" s="12"/>
      <c r="J8" s="12"/>
    </row>
    <row r="9" spans="1:10">
      <c r="A9" s="1"/>
      <c r="B9" s="1"/>
      <c r="C9" s="1"/>
      <c r="D9" s="1"/>
      <c r="E9" s="1"/>
      <c r="F9" s="1"/>
      <c r="G9" s="1"/>
      <c r="H9" s="22">
        <f t="shared" si="0"/>
        <v>0</v>
      </c>
      <c r="I9" s="12"/>
      <c r="J9" s="12"/>
    </row>
    <row r="10" spans="1:10">
      <c r="A10" s="1"/>
      <c r="B10" s="1"/>
      <c r="C10" s="1"/>
      <c r="D10" s="1"/>
      <c r="E10" s="1"/>
      <c r="F10" s="1"/>
      <c r="G10" s="1"/>
      <c r="H10" s="22">
        <f t="shared" si="0"/>
        <v>0</v>
      </c>
      <c r="I10" s="12"/>
      <c r="J10" s="12"/>
    </row>
    <row r="11" spans="1:10">
      <c r="A11" s="1"/>
      <c r="B11" s="1"/>
      <c r="C11" s="1"/>
      <c r="D11" s="1"/>
      <c r="E11" s="1"/>
      <c r="F11" s="1"/>
      <c r="G11" s="1"/>
      <c r="H11" s="22">
        <f t="shared" si="0"/>
        <v>0</v>
      </c>
      <c r="I11" s="12"/>
      <c r="J11" s="12"/>
    </row>
    <row r="12" spans="1:10">
      <c r="A12" s="1"/>
      <c r="B12" s="1"/>
      <c r="C12" s="1"/>
      <c r="D12" s="1"/>
      <c r="E12" s="1"/>
      <c r="F12" s="1"/>
      <c r="G12" s="1"/>
      <c r="H12" s="22">
        <f t="shared" si="0"/>
        <v>0</v>
      </c>
      <c r="I12" s="12"/>
      <c r="J12" s="12"/>
    </row>
    <row r="13" spans="1:10">
      <c r="A13" s="1"/>
      <c r="B13" s="1"/>
      <c r="C13" s="1"/>
      <c r="D13" s="1"/>
      <c r="E13" s="1"/>
      <c r="F13" s="1"/>
      <c r="G13" s="1"/>
      <c r="H13" s="22">
        <f t="shared" si="0"/>
        <v>0</v>
      </c>
      <c r="I13" s="12"/>
      <c r="J13" s="12"/>
    </row>
    <row r="14" spans="1:10">
      <c r="A14" s="1"/>
      <c r="B14" s="1"/>
      <c r="C14" s="1"/>
      <c r="D14" s="1"/>
      <c r="E14" s="1"/>
      <c r="F14" s="1"/>
      <c r="G14" s="1"/>
      <c r="H14" s="22">
        <f t="shared" si="0"/>
        <v>0</v>
      </c>
      <c r="I14" s="12"/>
      <c r="J14" s="12"/>
    </row>
    <row r="15" spans="1:10">
      <c r="A15" s="1"/>
      <c r="B15" s="1"/>
      <c r="C15" s="1"/>
      <c r="D15" s="1"/>
      <c r="E15" s="1"/>
      <c r="F15" s="1"/>
      <c r="G15" s="1"/>
      <c r="H15" s="22">
        <f t="shared" si="0"/>
        <v>0</v>
      </c>
      <c r="I15" s="12"/>
      <c r="J15" s="12"/>
    </row>
    <row r="16" spans="1:10">
      <c r="A16" s="1"/>
      <c r="B16" s="1"/>
      <c r="C16" s="1"/>
      <c r="D16" s="1"/>
      <c r="E16" s="1"/>
      <c r="F16" s="1"/>
      <c r="G16" s="1"/>
      <c r="H16" s="22">
        <f t="shared" si="0"/>
        <v>0</v>
      </c>
      <c r="I16" s="12"/>
      <c r="J16" s="12"/>
    </row>
    <row r="17" spans="1:10">
      <c r="A17" s="1"/>
      <c r="B17" s="1"/>
      <c r="C17" s="1"/>
      <c r="D17" s="1"/>
      <c r="E17" s="1"/>
      <c r="F17" s="1"/>
      <c r="G17" s="1"/>
      <c r="H17" s="22">
        <f t="shared" si="0"/>
        <v>0</v>
      </c>
      <c r="I17" s="12"/>
      <c r="J17" s="12"/>
    </row>
    <row r="18" spans="1:10">
      <c r="A18" s="1"/>
      <c r="B18" s="1"/>
      <c r="C18" s="1"/>
      <c r="D18" s="1"/>
      <c r="E18" s="1"/>
      <c r="F18" s="1"/>
      <c r="G18" s="1"/>
      <c r="H18" s="22">
        <f t="shared" si="0"/>
        <v>0</v>
      </c>
      <c r="I18" s="12"/>
      <c r="J18" s="12"/>
    </row>
    <row r="19" spans="1:10">
      <c r="A19" s="1"/>
      <c r="B19" s="1"/>
      <c r="C19" s="1"/>
      <c r="D19" s="1"/>
      <c r="E19" s="1"/>
      <c r="F19" s="1"/>
      <c r="G19" s="1"/>
      <c r="H19" s="22">
        <f t="shared" si="0"/>
        <v>0</v>
      </c>
      <c r="I19" s="12"/>
      <c r="J19" s="12"/>
    </row>
    <row r="20" spans="1:10">
      <c r="A20" s="1"/>
      <c r="B20" s="1"/>
      <c r="C20" s="1"/>
      <c r="D20" s="1"/>
      <c r="E20" s="1"/>
      <c r="F20" s="1"/>
      <c r="G20" s="1"/>
      <c r="H20" s="22">
        <f t="shared" si="0"/>
        <v>0</v>
      </c>
      <c r="I20" s="12"/>
      <c r="J20" s="12"/>
    </row>
    <row r="21" spans="1:10">
      <c r="A21" s="1"/>
      <c r="B21" s="1"/>
      <c r="C21" s="1"/>
      <c r="D21" s="1"/>
      <c r="E21" s="1"/>
      <c r="F21" s="1"/>
      <c r="G21" s="1"/>
      <c r="H21" s="22">
        <f t="shared" si="0"/>
        <v>0</v>
      </c>
      <c r="I21" s="12"/>
      <c r="J21" s="12"/>
    </row>
    <row r="22" spans="1:10">
      <c r="A22" s="1"/>
      <c r="B22" s="1"/>
      <c r="C22" s="1"/>
      <c r="D22" s="1"/>
      <c r="E22" s="1"/>
      <c r="F22" s="1"/>
      <c r="G22" s="1"/>
      <c r="H22" s="22">
        <f t="shared" si="0"/>
        <v>0</v>
      </c>
      <c r="I22" s="12"/>
      <c r="J22" s="12"/>
    </row>
    <row r="23" spans="1:10">
      <c r="A23" s="1"/>
      <c r="B23" s="1"/>
      <c r="C23" s="1"/>
      <c r="D23" s="1"/>
      <c r="E23" s="1"/>
      <c r="F23" s="1"/>
      <c r="G23" s="1"/>
      <c r="H23" s="22">
        <f t="shared" si="0"/>
        <v>0</v>
      </c>
      <c r="I23" s="12"/>
      <c r="J23" s="12"/>
    </row>
    <row r="24" spans="1:10">
      <c r="A24" s="1"/>
      <c r="B24" s="1"/>
      <c r="C24" s="1"/>
      <c r="D24" s="1"/>
      <c r="E24" s="1"/>
      <c r="F24" s="1"/>
      <c r="G24" s="1"/>
      <c r="H24" s="22">
        <f t="shared" si="0"/>
        <v>0</v>
      </c>
      <c r="I24" s="12"/>
      <c r="J24" s="12"/>
    </row>
    <row r="25" spans="1:10">
      <c r="A25" s="1"/>
      <c r="B25" s="1"/>
      <c r="C25" s="1"/>
      <c r="D25" s="1"/>
      <c r="E25" s="1"/>
      <c r="F25" s="1"/>
      <c r="G25" s="1"/>
      <c r="H25" s="22">
        <f t="shared" si="0"/>
        <v>0</v>
      </c>
      <c r="I25" s="12"/>
      <c r="J25" s="12"/>
    </row>
    <row r="26" spans="1:10">
      <c r="A26" s="1"/>
      <c r="B26" s="1"/>
      <c r="C26" s="1"/>
      <c r="D26" s="1"/>
      <c r="E26" s="1"/>
      <c r="F26" s="1"/>
      <c r="G26" s="1"/>
      <c r="H26" s="22">
        <f t="shared" si="0"/>
        <v>0</v>
      </c>
      <c r="I26" s="12"/>
      <c r="J26" s="12"/>
    </row>
    <row r="27" spans="1:10" ht="18">
      <c r="A27" s="9" t="s">
        <v>6</v>
      </c>
      <c r="B27" s="9"/>
      <c r="E27" s="10"/>
      <c r="F27" t="s">
        <v>9</v>
      </c>
    </row>
    <row r="28" spans="1:10" ht="18">
      <c r="A28" s="9" t="s">
        <v>7</v>
      </c>
      <c r="B28" s="9"/>
      <c r="E28" s="10" t="s">
        <v>9</v>
      </c>
    </row>
    <row r="29" spans="1:10">
      <c r="E29" t="s">
        <v>9</v>
      </c>
    </row>
    <row r="30" spans="1:10">
      <c r="E30" t="s">
        <v>9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5"/>
  <sheetViews>
    <sheetView zoomScaleNormal="100" workbookViewId="0">
      <selection activeCell="A4" sqref="A4:XFD4"/>
    </sheetView>
  </sheetViews>
  <sheetFormatPr defaultRowHeight="15"/>
  <cols>
    <col min="1" max="1" width="6.7109375" customWidth="1"/>
    <col min="2" max="2" width="13.42578125" customWidth="1"/>
    <col min="4" max="8" width="5.140625" customWidth="1"/>
    <col min="9" max="9" width="9.140625" style="20"/>
    <col min="10" max="10" width="22.5703125" customWidth="1"/>
    <col min="11" max="11" width="28.7109375" style="14" customWidth="1"/>
    <col min="12" max="12" width="16.5703125" customWidth="1"/>
  </cols>
  <sheetData>
    <row r="1" spans="1:11" ht="18">
      <c r="A1" s="4" t="s">
        <v>17</v>
      </c>
      <c r="B1" s="4"/>
      <c r="C1" s="4"/>
      <c r="D1" s="4"/>
      <c r="E1" s="4"/>
      <c r="F1" s="4"/>
      <c r="G1" s="4"/>
      <c r="H1" s="4"/>
      <c r="I1" s="19"/>
      <c r="J1" s="4"/>
    </row>
    <row r="2" spans="1:11" ht="15.75">
      <c r="A2" s="3" t="s">
        <v>10</v>
      </c>
      <c r="B2" s="5"/>
      <c r="C2" s="6"/>
      <c r="D2" s="6"/>
      <c r="K2" s="17"/>
    </row>
    <row r="3" spans="1:11" ht="15.75">
      <c r="A3" s="3" t="s">
        <v>15</v>
      </c>
      <c r="B3" s="3"/>
      <c r="C3" s="7"/>
      <c r="D3" s="7"/>
      <c r="K3" s="16"/>
    </row>
    <row r="4" spans="1:11" ht="15.75">
      <c r="A4" s="7" t="s">
        <v>18</v>
      </c>
      <c r="B4" s="7"/>
      <c r="C4" s="6"/>
      <c r="D4" s="6"/>
      <c r="K4" s="16"/>
    </row>
    <row r="5" spans="1:11" ht="15.75">
      <c r="A5" s="7" t="s">
        <v>8</v>
      </c>
      <c r="B5" s="7"/>
      <c r="C5" s="8"/>
      <c r="D5" s="6"/>
      <c r="K5" s="16"/>
    </row>
    <row r="6" spans="1:11">
      <c r="K6" s="16"/>
    </row>
    <row r="7" spans="1:11">
      <c r="A7" s="11" t="s">
        <v>0</v>
      </c>
      <c r="B7" s="11" t="s">
        <v>1</v>
      </c>
      <c r="C7" s="11" t="s">
        <v>2</v>
      </c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 t="s">
        <v>5</v>
      </c>
      <c r="J7" s="11" t="s">
        <v>3</v>
      </c>
      <c r="K7" s="18" t="s">
        <v>4</v>
      </c>
    </row>
    <row r="8" spans="1:11">
      <c r="A8" s="1"/>
      <c r="B8" s="1"/>
      <c r="C8" s="1"/>
      <c r="D8" s="1"/>
      <c r="E8" s="1"/>
      <c r="F8" s="1"/>
      <c r="G8" s="1"/>
      <c r="H8" s="1"/>
      <c r="I8" s="21">
        <f t="shared" ref="I8:I39" si="0">SUM(D8:H8)</f>
        <v>0</v>
      </c>
      <c r="J8" s="12"/>
      <c r="K8" s="12"/>
    </row>
    <row r="9" spans="1:11">
      <c r="A9" s="1"/>
      <c r="B9" s="1"/>
      <c r="C9" s="1"/>
      <c r="D9" s="1"/>
      <c r="E9" s="1"/>
      <c r="F9" s="1"/>
      <c r="G9" s="1"/>
      <c r="H9" s="1"/>
      <c r="I9" s="21">
        <f t="shared" si="0"/>
        <v>0</v>
      </c>
      <c r="J9" s="12"/>
      <c r="K9" s="12"/>
    </row>
    <row r="10" spans="1:11">
      <c r="A10" s="1"/>
      <c r="B10" s="1"/>
      <c r="C10" s="1"/>
      <c r="D10" s="1"/>
      <c r="E10" s="1"/>
      <c r="F10" s="1"/>
      <c r="G10" s="1"/>
      <c r="H10" s="1"/>
      <c r="I10" s="21">
        <f t="shared" si="0"/>
        <v>0</v>
      </c>
      <c r="J10" s="12"/>
      <c r="K10" s="12"/>
    </row>
    <row r="11" spans="1:11">
      <c r="A11" s="1"/>
      <c r="B11" s="1"/>
      <c r="C11" s="1"/>
      <c r="D11" s="1"/>
      <c r="E11" s="1"/>
      <c r="F11" s="1"/>
      <c r="G11" s="1"/>
      <c r="H11" s="1"/>
      <c r="I11" s="21">
        <f t="shared" si="0"/>
        <v>0</v>
      </c>
      <c r="J11" s="12"/>
      <c r="K11" s="12"/>
    </row>
    <row r="12" spans="1:11">
      <c r="A12" s="1"/>
      <c r="B12" s="1"/>
      <c r="C12" s="1"/>
      <c r="D12" s="1"/>
      <c r="E12" s="1"/>
      <c r="F12" s="1"/>
      <c r="G12" s="1"/>
      <c r="H12" s="1"/>
      <c r="I12" s="21">
        <f t="shared" si="0"/>
        <v>0</v>
      </c>
      <c r="J12" s="12"/>
      <c r="K12" s="12"/>
    </row>
    <row r="13" spans="1:11">
      <c r="A13" s="1"/>
      <c r="B13" s="1"/>
      <c r="C13" s="1"/>
      <c r="D13" s="1"/>
      <c r="E13" s="1"/>
      <c r="F13" s="1"/>
      <c r="G13" s="1"/>
      <c r="H13" s="1"/>
      <c r="I13" s="21">
        <f t="shared" si="0"/>
        <v>0</v>
      </c>
      <c r="J13" s="12"/>
      <c r="K13" s="12"/>
    </row>
    <row r="14" spans="1:11">
      <c r="A14" s="1"/>
      <c r="B14" s="1"/>
      <c r="C14" s="1"/>
      <c r="D14" s="1"/>
      <c r="E14" s="1"/>
      <c r="F14" s="1"/>
      <c r="G14" s="1"/>
      <c r="H14" s="1"/>
      <c r="I14" s="21">
        <f t="shared" si="0"/>
        <v>0</v>
      </c>
      <c r="J14" s="12"/>
      <c r="K14" s="12"/>
    </row>
    <row r="15" spans="1:11">
      <c r="A15" s="1"/>
      <c r="B15" s="1"/>
      <c r="C15" s="1"/>
      <c r="D15" s="1"/>
      <c r="E15" s="1"/>
      <c r="F15" s="1"/>
      <c r="G15" s="1"/>
      <c r="H15" s="1"/>
      <c r="I15" s="21">
        <f t="shared" si="0"/>
        <v>0</v>
      </c>
      <c r="J15" s="12"/>
      <c r="K15" s="12"/>
    </row>
    <row r="16" spans="1:11">
      <c r="A16" s="1"/>
      <c r="B16" s="1"/>
      <c r="C16" s="1"/>
      <c r="D16" s="1"/>
      <c r="E16" s="1"/>
      <c r="F16" s="1"/>
      <c r="G16" s="1"/>
      <c r="H16" s="1"/>
      <c r="I16" s="21">
        <f t="shared" si="0"/>
        <v>0</v>
      </c>
      <c r="J16" s="12"/>
      <c r="K16" s="12"/>
    </row>
    <row r="17" spans="1:11">
      <c r="A17" s="1"/>
      <c r="B17" s="1"/>
      <c r="C17" s="1"/>
      <c r="D17" s="1"/>
      <c r="E17" s="1"/>
      <c r="F17" s="1"/>
      <c r="G17" s="1"/>
      <c r="H17" s="1"/>
      <c r="I17" s="21">
        <f t="shared" si="0"/>
        <v>0</v>
      </c>
      <c r="J17" s="12"/>
      <c r="K17" s="12"/>
    </row>
    <row r="18" spans="1:11">
      <c r="A18" s="1"/>
      <c r="B18" s="1"/>
      <c r="C18" s="1"/>
      <c r="D18" s="1"/>
      <c r="E18" s="1"/>
      <c r="F18" s="1"/>
      <c r="G18" s="1"/>
      <c r="H18" s="1"/>
      <c r="I18" s="21">
        <f t="shared" si="0"/>
        <v>0</v>
      </c>
      <c r="J18" s="12"/>
      <c r="K18" s="12"/>
    </row>
    <row r="19" spans="1:11">
      <c r="A19" s="1"/>
      <c r="B19" s="1"/>
      <c r="C19" s="1"/>
      <c r="D19" s="1"/>
      <c r="E19" s="1"/>
      <c r="F19" s="1"/>
      <c r="G19" s="1"/>
      <c r="H19" s="1"/>
      <c r="I19" s="21">
        <f t="shared" si="0"/>
        <v>0</v>
      </c>
      <c r="J19" s="12"/>
      <c r="K19" s="12"/>
    </row>
    <row r="20" spans="1:11">
      <c r="A20" s="1"/>
      <c r="B20" s="1"/>
      <c r="C20" s="1"/>
      <c r="D20" s="1"/>
      <c r="E20" s="1"/>
      <c r="F20" s="1"/>
      <c r="G20" s="1"/>
      <c r="H20" s="1"/>
      <c r="I20" s="21">
        <f t="shared" si="0"/>
        <v>0</v>
      </c>
      <c r="J20" s="12"/>
      <c r="K20" s="12"/>
    </row>
    <row r="21" spans="1:11">
      <c r="A21" s="1"/>
      <c r="B21" s="1"/>
      <c r="C21" s="1"/>
      <c r="D21" s="1"/>
      <c r="E21" s="1"/>
      <c r="F21" s="1"/>
      <c r="G21" s="1"/>
      <c r="H21" s="1"/>
      <c r="I21" s="21">
        <f t="shared" si="0"/>
        <v>0</v>
      </c>
      <c r="J21" s="12"/>
      <c r="K21" s="12"/>
    </row>
    <row r="22" spans="1:11">
      <c r="A22" s="1"/>
      <c r="B22" s="1"/>
      <c r="C22" s="1"/>
      <c r="D22" s="1"/>
      <c r="E22" s="1"/>
      <c r="F22" s="1"/>
      <c r="G22" s="1"/>
      <c r="H22" s="1"/>
      <c r="I22" s="21">
        <f t="shared" si="0"/>
        <v>0</v>
      </c>
      <c r="J22" s="12"/>
      <c r="K22" s="12"/>
    </row>
    <row r="23" spans="1:11">
      <c r="A23" s="1"/>
      <c r="B23" s="1"/>
      <c r="C23" s="1"/>
      <c r="D23" s="1"/>
      <c r="E23" s="1"/>
      <c r="F23" s="1"/>
      <c r="G23" s="1"/>
      <c r="H23" s="1"/>
      <c r="I23" s="21">
        <f t="shared" si="0"/>
        <v>0</v>
      </c>
      <c r="J23" s="12"/>
      <c r="K23" s="12"/>
    </row>
    <row r="24" spans="1:11">
      <c r="A24" s="1"/>
      <c r="B24" s="1"/>
      <c r="C24" s="1"/>
      <c r="D24" s="1"/>
      <c r="E24" s="1"/>
      <c r="F24" s="1"/>
      <c r="G24" s="1"/>
      <c r="H24" s="1"/>
      <c r="I24" s="21">
        <f t="shared" si="0"/>
        <v>0</v>
      </c>
      <c r="J24" s="12"/>
      <c r="K24" s="12"/>
    </row>
    <row r="25" spans="1:11">
      <c r="A25" s="1"/>
      <c r="B25" s="1"/>
      <c r="C25" s="1"/>
      <c r="D25" s="1"/>
      <c r="E25" s="1"/>
      <c r="F25" s="1"/>
      <c r="G25" s="1"/>
      <c r="H25" s="1"/>
      <c r="I25" s="21">
        <f t="shared" si="0"/>
        <v>0</v>
      </c>
      <c r="J25" s="12"/>
      <c r="K25" s="12"/>
    </row>
    <row r="26" spans="1:11">
      <c r="A26" s="1"/>
      <c r="B26" s="1"/>
      <c r="C26" s="1"/>
      <c r="D26" s="1"/>
      <c r="E26" s="1"/>
      <c r="F26" s="1"/>
      <c r="G26" s="1"/>
      <c r="H26" s="1"/>
      <c r="I26" s="21">
        <f t="shared" si="0"/>
        <v>0</v>
      </c>
      <c r="J26" s="12"/>
      <c r="K26" s="12"/>
    </row>
    <row r="27" spans="1:11">
      <c r="A27" s="1"/>
      <c r="B27" s="1"/>
      <c r="C27" s="1"/>
      <c r="D27" s="1"/>
      <c r="E27" s="1"/>
      <c r="F27" s="1"/>
      <c r="G27" s="1"/>
      <c r="H27" s="1"/>
      <c r="I27" s="21">
        <f t="shared" si="0"/>
        <v>0</v>
      </c>
      <c r="J27" s="12"/>
      <c r="K27" s="12"/>
    </row>
    <row r="28" spans="1:11">
      <c r="A28" s="1"/>
      <c r="B28" s="1"/>
      <c r="C28" s="1"/>
      <c r="D28" s="1"/>
      <c r="E28" s="1"/>
      <c r="F28" s="1"/>
      <c r="G28" s="1"/>
      <c r="H28" s="1"/>
      <c r="I28" s="21">
        <f t="shared" si="0"/>
        <v>0</v>
      </c>
      <c r="J28" s="12"/>
      <c r="K28" s="12"/>
    </row>
    <row r="29" spans="1:11">
      <c r="A29" s="1"/>
      <c r="B29" s="1"/>
      <c r="C29" s="1"/>
      <c r="D29" s="1"/>
      <c r="E29" s="1"/>
      <c r="F29" s="1"/>
      <c r="G29" s="1"/>
      <c r="H29" s="1"/>
      <c r="I29" s="21">
        <f t="shared" si="0"/>
        <v>0</v>
      </c>
      <c r="J29" s="12"/>
      <c r="K29" s="12"/>
    </row>
    <row r="30" spans="1:11">
      <c r="A30" s="1"/>
      <c r="B30" s="1"/>
      <c r="C30" s="1"/>
      <c r="D30" s="1"/>
      <c r="E30" s="1"/>
      <c r="F30" s="1"/>
      <c r="G30" s="1"/>
      <c r="H30" s="1"/>
      <c r="I30" s="21">
        <f t="shared" si="0"/>
        <v>0</v>
      </c>
      <c r="J30" s="12"/>
      <c r="K30" s="12"/>
    </row>
    <row r="31" spans="1:11">
      <c r="A31" s="1"/>
      <c r="B31" s="1"/>
      <c r="C31" s="1"/>
      <c r="D31" s="1"/>
      <c r="E31" s="1"/>
      <c r="F31" s="1"/>
      <c r="G31" s="1"/>
      <c r="H31" s="1"/>
      <c r="I31" s="21">
        <f t="shared" si="0"/>
        <v>0</v>
      </c>
      <c r="J31" s="12"/>
      <c r="K31" s="12"/>
    </row>
    <row r="32" spans="1:11">
      <c r="A32" s="1"/>
      <c r="B32" s="1"/>
      <c r="C32" s="1"/>
      <c r="D32" s="1"/>
      <c r="E32" s="1"/>
      <c r="F32" s="1"/>
      <c r="G32" s="1"/>
      <c r="H32" s="1"/>
      <c r="I32" s="21">
        <f t="shared" si="0"/>
        <v>0</v>
      </c>
      <c r="J32" s="12"/>
      <c r="K32" s="12"/>
    </row>
    <row r="33" spans="1:11">
      <c r="A33" s="1"/>
      <c r="B33" s="1"/>
      <c r="C33" s="1"/>
      <c r="D33" s="1"/>
      <c r="E33" s="1"/>
      <c r="F33" s="1"/>
      <c r="G33" s="1"/>
      <c r="H33" s="1"/>
      <c r="I33" s="21">
        <f t="shared" si="0"/>
        <v>0</v>
      </c>
      <c r="J33" s="12"/>
      <c r="K33" s="12"/>
    </row>
    <row r="34" spans="1:11">
      <c r="A34" s="1"/>
      <c r="B34" s="1"/>
      <c r="C34" s="1"/>
      <c r="D34" s="1"/>
      <c r="E34" s="1"/>
      <c r="F34" s="1"/>
      <c r="G34" s="1"/>
      <c r="H34" s="1"/>
      <c r="I34" s="21">
        <f t="shared" si="0"/>
        <v>0</v>
      </c>
      <c r="J34" s="12"/>
      <c r="K34" s="12"/>
    </row>
    <row r="35" spans="1:11">
      <c r="A35" s="1"/>
      <c r="B35" s="1"/>
      <c r="C35" s="1"/>
      <c r="D35" s="1"/>
      <c r="E35" s="1"/>
      <c r="F35" s="1"/>
      <c r="G35" s="1"/>
      <c r="H35" s="1"/>
      <c r="I35" s="21">
        <f t="shared" si="0"/>
        <v>0</v>
      </c>
      <c r="J35" s="12"/>
      <c r="K35" s="12"/>
    </row>
    <row r="36" spans="1:11">
      <c r="A36" s="1"/>
      <c r="B36" s="1"/>
      <c r="C36" s="1"/>
      <c r="D36" s="1"/>
      <c r="E36" s="1"/>
      <c r="F36" s="1"/>
      <c r="G36" s="1"/>
      <c r="H36" s="1"/>
      <c r="I36" s="21">
        <f t="shared" si="0"/>
        <v>0</v>
      </c>
      <c r="J36" s="12"/>
      <c r="K36" s="12"/>
    </row>
    <row r="37" spans="1:11">
      <c r="A37" s="1"/>
      <c r="B37" s="1"/>
      <c r="C37" s="1"/>
      <c r="D37" s="1"/>
      <c r="E37" s="1"/>
      <c r="F37" s="1"/>
      <c r="G37" s="1"/>
      <c r="H37" s="1"/>
      <c r="I37" s="21">
        <f t="shared" si="0"/>
        <v>0</v>
      </c>
      <c r="J37" s="12"/>
      <c r="K37" s="12"/>
    </row>
    <row r="38" spans="1:11">
      <c r="A38" s="1"/>
      <c r="B38" s="1"/>
      <c r="C38" s="1"/>
      <c r="D38" s="1"/>
      <c r="E38" s="1"/>
      <c r="F38" s="1"/>
      <c r="G38" s="1"/>
      <c r="H38" s="1"/>
      <c r="I38" s="21">
        <f t="shared" si="0"/>
        <v>0</v>
      </c>
      <c r="J38" s="12"/>
      <c r="K38" s="12"/>
    </row>
    <row r="39" spans="1:11">
      <c r="A39" s="1"/>
      <c r="B39" s="1"/>
      <c r="C39" s="1"/>
      <c r="D39" s="1"/>
      <c r="E39" s="1"/>
      <c r="F39" s="1"/>
      <c r="G39" s="1"/>
      <c r="H39" s="1"/>
      <c r="I39" s="21">
        <f t="shared" si="0"/>
        <v>0</v>
      </c>
      <c r="J39" s="12"/>
      <c r="K39" s="12"/>
    </row>
    <row r="42" spans="1:11" ht="18">
      <c r="A42" s="9" t="s">
        <v>6</v>
      </c>
      <c r="B42" s="9"/>
      <c r="E42" s="10"/>
      <c r="F42" t="s">
        <v>9</v>
      </c>
    </row>
    <row r="43" spans="1:11" ht="18">
      <c r="A43" s="9" t="s">
        <v>7</v>
      </c>
      <c r="B43" s="9"/>
      <c r="E43" s="10" t="s">
        <v>9</v>
      </c>
    </row>
    <row r="44" spans="1:11">
      <c r="E44" t="s">
        <v>9</v>
      </c>
    </row>
    <row r="45" spans="1:11">
      <c r="E45" t="s">
        <v>9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8"/>
  <sheetViews>
    <sheetView tabSelected="1" topLeftCell="A146" zoomScaleNormal="100" workbookViewId="0">
      <selection activeCell="K160" sqref="K160"/>
    </sheetView>
  </sheetViews>
  <sheetFormatPr defaultRowHeight="15"/>
  <cols>
    <col min="1" max="1" width="6.7109375" style="33" customWidth="1"/>
    <col min="2" max="2" width="13.42578125" customWidth="1"/>
    <col min="3" max="3" width="9.140625" style="27"/>
    <col min="4" max="9" width="5.140625" customWidth="1"/>
    <col min="10" max="10" width="9.140625" style="20"/>
    <col min="11" max="11" width="22.5703125" customWidth="1"/>
    <col min="12" max="12" width="16.5703125" customWidth="1"/>
  </cols>
  <sheetData>
    <row r="1" spans="1:14" ht="18">
      <c r="A1" s="30" t="s">
        <v>17</v>
      </c>
      <c r="B1" s="4"/>
      <c r="C1" s="23"/>
      <c r="D1" s="4"/>
      <c r="E1" s="4"/>
      <c r="F1" s="4"/>
      <c r="G1" s="4"/>
      <c r="H1" s="4"/>
      <c r="I1" s="4"/>
      <c r="J1" s="19"/>
      <c r="K1" s="4"/>
    </row>
    <row r="2" spans="1:14" ht="15.75">
      <c r="A2" s="31" t="s">
        <v>10</v>
      </c>
      <c r="B2" s="5"/>
      <c r="C2" s="24"/>
      <c r="D2" s="6"/>
    </row>
    <row r="3" spans="1:14" ht="15.75">
      <c r="A3" s="31" t="s">
        <v>15</v>
      </c>
      <c r="B3" s="3"/>
      <c r="C3" s="25"/>
      <c r="D3" s="7"/>
    </row>
    <row r="4" spans="1:14" ht="15.75">
      <c r="A4" s="32" t="s">
        <v>18</v>
      </c>
      <c r="B4" s="7"/>
      <c r="C4" s="24"/>
      <c r="D4" s="6"/>
    </row>
    <row r="5" spans="1:14" ht="15.75">
      <c r="A5" s="32" t="s">
        <v>13</v>
      </c>
      <c r="B5" s="7"/>
      <c r="C5" s="26"/>
      <c r="D5" s="6"/>
    </row>
    <row r="7" spans="1:14">
      <c r="A7" s="34" t="s">
        <v>0</v>
      </c>
      <c r="B7" s="11" t="s">
        <v>1</v>
      </c>
      <c r="C7" s="28" t="s">
        <v>2</v>
      </c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>
        <v>6</v>
      </c>
      <c r="J7" s="11" t="s">
        <v>5</v>
      </c>
      <c r="K7" s="11" t="s">
        <v>3</v>
      </c>
    </row>
    <row r="8" spans="1:14">
      <c r="A8" s="35">
        <v>1</v>
      </c>
      <c r="B8" s="1" t="s">
        <v>314</v>
      </c>
      <c r="C8" s="29" t="s">
        <v>143</v>
      </c>
      <c r="D8" s="37">
        <v>14.5</v>
      </c>
      <c r="E8" s="37">
        <v>9.5</v>
      </c>
      <c r="F8" s="37">
        <v>13</v>
      </c>
      <c r="G8" s="37">
        <v>7</v>
      </c>
      <c r="H8" s="37">
        <v>8.5</v>
      </c>
      <c r="I8" s="37">
        <v>12.5</v>
      </c>
      <c r="J8" s="38">
        <f t="shared" ref="J8:J39" si="0">SUM(D8:I8)</f>
        <v>65</v>
      </c>
      <c r="K8" s="29" t="s">
        <v>188</v>
      </c>
    </row>
    <row r="9" spans="1:14">
      <c r="A9" s="35">
        <v>2</v>
      </c>
      <c r="B9" s="1" t="s">
        <v>314</v>
      </c>
      <c r="C9" s="29" t="s">
        <v>159</v>
      </c>
      <c r="D9" s="37">
        <v>10</v>
      </c>
      <c r="E9" s="37">
        <v>9.5</v>
      </c>
      <c r="F9" s="37">
        <v>11.5</v>
      </c>
      <c r="G9" s="37">
        <v>7.5</v>
      </c>
      <c r="H9" s="37">
        <v>11</v>
      </c>
      <c r="I9" s="37">
        <v>12.5</v>
      </c>
      <c r="J9" s="38">
        <f t="shared" si="0"/>
        <v>62</v>
      </c>
      <c r="K9" s="29" t="s">
        <v>200</v>
      </c>
    </row>
    <row r="10" spans="1:14">
      <c r="A10" s="35">
        <v>3</v>
      </c>
      <c r="B10" s="1" t="s">
        <v>314</v>
      </c>
      <c r="C10" s="29" t="s">
        <v>134</v>
      </c>
      <c r="D10" s="37">
        <v>12.5</v>
      </c>
      <c r="E10" s="37">
        <v>6.5</v>
      </c>
      <c r="F10" s="37">
        <v>14</v>
      </c>
      <c r="G10" s="37">
        <v>6</v>
      </c>
      <c r="H10" s="37">
        <v>10.5</v>
      </c>
      <c r="I10" s="37">
        <v>12</v>
      </c>
      <c r="J10" s="38">
        <f t="shared" si="0"/>
        <v>61.5</v>
      </c>
      <c r="K10" s="29" t="s">
        <v>178</v>
      </c>
    </row>
    <row r="11" spans="1:14">
      <c r="A11" s="35">
        <v>4</v>
      </c>
      <c r="B11" s="1" t="s">
        <v>314</v>
      </c>
      <c r="C11" s="29" t="s">
        <v>25</v>
      </c>
      <c r="D11" s="37">
        <v>13</v>
      </c>
      <c r="E11" s="37">
        <v>8</v>
      </c>
      <c r="F11" s="37">
        <v>9.5</v>
      </c>
      <c r="G11" s="37">
        <v>8</v>
      </c>
      <c r="H11" s="37">
        <v>10.5</v>
      </c>
      <c r="I11" s="37">
        <v>11</v>
      </c>
      <c r="J11" s="38">
        <f t="shared" si="0"/>
        <v>60</v>
      </c>
      <c r="K11" s="29" t="s">
        <v>232</v>
      </c>
    </row>
    <row r="12" spans="1:14">
      <c r="A12" s="35">
        <v>5</v>
      </c>
      <c r="B12" s="1" t="s">
        <v>314</v>
      </c>
      <c r="C12" s="29" t="s">
        <v>154</v>
      </c>
      <c r="D12" s="37">
        <v>11.5</v>
      </c>
      <c r="E12" s="37">
        <v>8.5</v>
      </c>
      <c r="F12" s="37">
        <v>10</v>
      </c>
      <c r="G12" s="37">
        <v>6</v>
      </c>
      <c r="H12" s="37">
        <v>10.5</v>
      </c>
      <c r="I12" s="37">
        <v>12.5</v>
      </c>
      <c r="J12" s="38">
        <f t="shared" si="0"/>
        <v>59</v>
      </c>
      <c r="K12" s="29" t="s">
        <v>187</v>
      </c>
    </row>
    <row r="13" spans="1:14">
      <c r="A13" s="35">
        <v>6</v>
      </c>
      <c r="B13" s="1" t="s">
        <v>314</v>
      </c>
      <c r="C13" s="29" t="s">
        <v>89</v>
      </c>
      <c r="D13" s="37">
        <v>7</v>
      </c>
      <c r="E13" s="37">
        <v>7.5</v>
      </c>
      <c r="F13" s="37">
        <v>13</v>
      </c>
      <c r="G13" s="37">
        <v>5.5</v>
      </c>
      <c r="H13" s="37">
        <v>11</v>
      </c>
      <c r="I13" s="37">
        <v>13.5</v>
      </c>
      <c r="J13" s="38">
        <f t="shared" si="0"/>
        <v>57.5</v>
      </c>
      <c r="K13" s="29" t="s">
        <v>201</v>
      </c>
    </row>
    <row r="14" spans="1:14">
      <c r="A14" s="35">
        <v>7</v>
      </c>
      <c r="B14" s="1" t="s">
        <v>314</v>
      </c>
      <c r="C14" s="29" t="s">
        <v>55</v>
      </c>
      <c r="D14" s="37">
        <v>12.5</v>
      </c>
      <c r="E14" s="37">
        <v>8</v>
      </c>
      <c r="F14" s="37">
        <v>9.5</v>
      </c>
      <c r="G14" s="37">
        <v>9.5</v>
      </c>
      <c r="H14" s="37">
        <v>11</v>
      </c>
      <c r="I14" s="37">
        <v>7</v>
      </c>
      <c r="J14" s="38">
        <f t="shared" si="0"/>
        <v>57.5</v>
      </c>
      <c r="K14" s="29" t="s">
        <v>273</v>
      </c>
      <c r="N14" t="s">
        <v>20</v>
      </c>
    </row>
    <row r="15" spans="1:14">
      <c r="A15" s="35">
        <v>8</v>
      </c>
      <c r="B15" s="1" t="s">
        <v>314</v>
      </c>
      <c r="C15" s="29" t="s">
        <v>142</v>
      </c>
      <c r="D15" s="37">
        <v>7.5</v>
      </c>
      <c r="E15" s="37">
        <v>6.5</v>
      </c>
      <c r="F15" s="37">
        <v>10</v>
      </c>
      <c r="G15" s="37">
        <v>8.5</v>
      </c>
      <c r="H15" s="37">
        <v>10.5</v>
      </c>
      <c r="I15" s="37">
        <v>14</v>
      </c>
      <c r="J15" s="38">
        <f t="shared" si="0"/>
        <v>57</v>
      </c>
      <c r="K15" s="29" t="s">
        <v>203</v>
      </c>
    </row>
    <row r="16" spans="1:14">
      <c r="A16" s="35">
        <v>9</v>
      </c>
      <c r="B16" s="1" t="s">
        <v>314</v>
      </c>
      <c r="C16" s="29" t="s">
        <v>47</v>
      </c>
      <c r="D16" s="37">
        <v>11.5</v>
      </c>
      <c r="E16" s="37">
        <v>5.5</v>
      </c>
      <c r="F16" s="37">
        <v>12</v>
      </c>
      <c r="G16" s="37">
        <v>9.5</v>
      </c>
      <c r="H16" s="37">
        <v>11</v>
      </c>
      <c r="I16" s="37">
        <v>7.5</v>
      </c>
      <c r="J16" s="38">
        <f t="shared" si="0"/>
        <v>57</v>
      </c>
      <c r="K16" s="29" t="s">
        <v>262</v>
      </c>
    </row>
    <row r="17" spans="1:11">
      <c r="A17" s="35">
        <v>10</v>
      </c>
      <c r="B17" s="1" t="s">
        <v>314</v>
      </c>
      <c r="C17" s="29" t="s">
        <v>108</v>
      </c>
      <c r="D17" s="37">
        <v>14.5</v>
      </c>
      <c r="E17" s="37">
        <v>9.5</v>
      </c>
      <c r="F17" s="37">
        <v>4.5</v>
      </c>
      <c r="G17" s="37">
        <v>8.5</v>
      </c>
      <c r="H17" s="37">
        <v>11</v>
      </c>
      <c r="I17" s="37">
        <v>7.5</v>
      </c>
      <c r="J17" s="38">
        <f t="shared" si="0"/>
        <v>55.5</v>
      </c>
      <c r="K17" s="29" t="s">
        <v>191</v>
      </c>
    </row>
    <row r="18" spans="1:11">
      <c r="A18" s="35">
        <v>11</v>
      </c>
      <c r="B18" s="1" t="s">
        <v>314</v>
      </c>
      <c r="C18" s="29" t="s">
        <v>53</v>
      </c>
      <c r="D18" s="37">
        <v>11.5</v>
      </c>
      <c r="E18" s="37">
        <v>8.5</v>
      </c>
      <c r="F18" s="37">
        <v>12.5</v>
      </c>
      <c r="G18" s="37">
        <v>7</v>
      </c>
      <c r="H18" s="37">
        <v>8</v>
      </c>
      <c r="I18" s="37">
        <v>8</v>
      </c>
      <c r="J18" s="38">
        <f t="shared" si="0"/>
        <v>55.5</v>
      </c>
      <c r="K18" s="29" t="s">
        <v>195</v>
      </c>
    </row>
    <row r="19" spans="1:11">
      <c r="A19" s="35">
        <v>12</v>
      </c>
      <c r="B19" s="1" t="s">
        <v>314</v>
      </c>
      <c r="C19" s="29" t="s">
        <v>136</v>
      </c>
      <c r="D19" s="37">
        <v>9.5</v>
      </c>
      <c r="E19" s="37">
        <v>5.5</v>
      </c>
      <c r="F19" s="37">
        <v>6.5</v>
      </c>
      <c r="G19" s="37">
        <v>8</v>
      </c>
      <c r="H19" s="37">
        <v>11</v>
      </c>
      <c r="I19" s="37">
        <v>14.5</v>
      </c>
      <c r="J19" s="38">
        <f t="shared" si="0"/>
        <v>55</v>
      </c>
      <c r="K19" s="29" t="s">
        <v>205</v>
      </c>
    </row>
    <row r="20" spans="1:11">
      <c r="A20" s="35">
        <v>13</v>
      </c>
      <c r="B20" s="1" t="s">
        <v>314</v>
      </c>
      <c r="C20" s="29" t="s">
        <v>88</v>
      </c>
      <c r="D20" s="37">
        <v>11.5</v>
      </c>
      <c r="E20" s="37">
        <v>9.5</v>
      </c>
      <c r="F20" s="37">
        <v>7</v>
      </c>
      <c r="G20" s="37">
        <v>7.5</v>
      </c>
      <c r="H20" s="37">
        <v>10</v>
      </c>
      <c r="I20" s="37">
        <v>9</v>
      </c>
      <c r="J20" s="38">
        <f t="shared" si="0"/>
        <v>54.5</v>
      </c>
      <c r="K20" s="29" t="s">
        <v>180</v>
      </c>
    </row>
    <row r="21" spans="1:11">
      <c r="A21" s="35">
        <v>14</v>
      </c>
      <c r="B21" s="1" t="s">
        <v>314</v>
      </c>
      <c r="C21" s="29" t="s">
        <v>83</v>
      </c>
      <c r="D21" s="37">
        <v>14</v>
      </c>
      <c r="E21" s="37">
        <v>9.5</v>
      </c>
      <c r="F21" s="37">
        <v>7</v>
      </c>
      <c r="G21" s="37">
        <v>9.5</v>
      </c>
      <c r="H21" s="37">
        <v>7.5</v>
      </c>
      <c r="I21" s="37">
        <v>6.5</v>
      </c>
      <c r="J21" s="38">
        <f t="shared" si="0"/>
        <v>54</v>
      </c>
      <c r="K21" s="29" t="s">
        <v>171</v>
      </c>
    </row>
    <row r="22" spans="1:11">
      <c r="A22" s="35">
        <v>15</v>
      </c>
      <c r="B22" s="1" t="s">
        <v>314</v>
      </c>
      <c r="C22" s="29" t="s">
        <v>140</v>
      </c>
      <c r="D22" s="37">
        <v>6.5</v>
      </c>
      <c r="E22" s="37">
        <v>5.5</v>
      </c>
      <c r="F22" s="37">
        <v>9.5</v>
      </c>
      <c r="G22" s="37">
        <v>8</v>
      </c>
      <c r="H22" s="37">
        <v>10.5</v>
      </c>
      <c r="I22" s="37">
        <v>14</v>
      </c>
      <c r="J22" s="38">
        <f t="shared" si="0"/>
        <v>54</v>
      </c>
      <c r="K22" s="29" t="s">
        <v>204</v>
      </c>
    </row>
    <row r="23" spans="1:11">
      <c r="A23" s="35">
        <v>16</v>
      </c>
      <c r="B23" s="1" t="s">
        <v>314</v>
      </c>
      <c r="C23" s="29" t="s">
        <v>125</v>
      </c>
      <c r="D23" s="37">
        <v>9.5</v>
      </c>
      <c r="E23" s="37">
        <v>5</v>
      </c>
      <c r="F23" s="37">
        <v>4</v>
      </c>
      <c r="G23" s="37">
        <v>10</v>
      </c>
      <c r="H23" s="37">
        <v>11</v>
      </c>
      <c r="I23" s="37">
        <v>14</v>
      </c>
      <c r="J23" s="38">
        <f t="shared" si="0"/>
        <v>53.5</v>
      </c>
      <c r="K23" s="29" t="s">
        <v>214</v>
      </c>
    </row>
    <row r="24" spans="1:11">
      <c r="A24" s="35">
        <v>17</v>
      </c>
      <c r="B24" s="1" t="s">
        <v>314</v>
      </c>
      <c r="C24" s="29" t="s">
        <v>39</v>
      </c>
      <c r="D24" s="37">
        <v>8</v>
      </c>
      <c r="E24" s="37">
        <v>8.5</v>
      </c>
      <c r="F24" s="37">
        <v>6</v>
      </c>
      <c r="G24" s="37">
        <v>9</v>
      </c>
      <c r="H24" s="37">
        <v>10.5</v>
      </c>
      <c r="I24" s="37">
        <v>10.5</v>
      </c>
      <c r="J24" s="38">
        <f t="shared" si="0"/>
        <v>52.5</v>
      </c>
      <c r="K24" s="29" t="s">
        <v>257</v>
      </c>
    </row>
    <row r="25" spans="1:11">
      <c r="A25" s="35">
        <v>18</v>
      </c>
      <c r="B25" s="1" t="s">
        <v>314</v>
      </c>
      <c r="C25" s="29" t="s">
        <v>157</v>
      </c>
      <c r="D25" s="37">
        <v>13</v>
      </c>
      <c r="E25" s="37">
        <v>9.5</v>
      </c>
      <c r="F25" s="37">
        <v>14.5</v>
      </c>
      <c r="G25" s="37">
        <v>5</v>
      </c>
      <c r="H25" s="37">
        <v>8.5</v>
      </c>
      <c r="I25" s="37">
        <v>2</v>
      </c>
      <c r="J25" s="38">
        <f t="shared" si="0"/>
        <v>52.5</v>
      </c>
      <c r="K25" s="29" t="s">
        <v>295</v>
      </c>
    </row>
    <row r="26" spans="1:11">
      <c r="A26" s="35">
        <v>19</v>
      </c>
      <c r="B26" s="1" t="s">
        <v>314</v>
      </c>
      <c r="C26" s="29" t="s">
        <v>85</v>
      </c>
      <c r="D26" s="37">
        <v>13</v>
      </c>
      <c r="E26" s="37">
        <v>5</v>
      </c>
      <c r="F26" s="37">
        <v>15</v>
      </c>
      <c r="G26" s="37">
        <v>7.5</v>
      </c>
      <c r="H26" s="37">
        <v>10.5</v>
      </c>
      <c r="I26" s="37">
        <v>1</v>
      </c>
      <c r="J26" s="38">
        <f t="shared" si="0"/>
        <v>52</v>
      </c>
      <c r="K26" s="29" t="s">
        <v>222</v>
      </c>
    </row>
    <row r="27" spans="1:11">
      <c r="A27" s="35">
        <v>20</v>
      </c>
      <c r="B27" s="1" t="s">
        <v>314</v>
      </c>
      <c r="C27" s="29" t="s">
        <v>149</v>
      </c>
      <c r="D27" s="37">
        <v>14.5</v>
      </c>
      <c r="E27" s="37">
        <v>7.5</v>
      </c>
      <c r="F27" s="37">
        <v>6</v>
      </c>
      <c r="G27" s="37">
        <v>5</v>
      </c>
      <c r="H27" s="37">
        <v>11</v>
      </c>
      <c r="I27" s="37">
        <v>7.5</v>
      </c>
      <c r="J27" s="38">
        <f t="shared" si="0"/>
        <v>51.5</v>
      </c>
      <c r="K27" s="29" t="s">
        <v>266</v>
      </c>
    </row>
    <row r="28" spans="1:11">
      <c r="A28" s="35">
        <v>21</v>
      </c>
      <c r="B28" s="1" t="s">
        <v>314</v>
      </c>
      <c r="C28" s="29" t="s">
        <v>78</v>
      </c>
      <c r="D28" s="37">
        <v>11.5</v>
      </c>
      <c r="E28" s="37">
        <v>4</v>
      </c>
      <c r="F28" s="37">
        <v>0</v>
      </c>
      <c r="G28" s="37">
        <v>10</v>
      </c>
      <c r="H28" s="37">
        <v>11</v>
      </c>
      <c r="I28" s="37">
        <v>14.5</v>
      </c>
      <c r="J28" s="38">
        <f t="shared" si="0"/>
        <v>51</v>
      </c>
      <c r="K28" s="29" t="s">
        <v>213</v>
      </c>
    </row>
    <row r="29" spans="1:11">
      <c r="A29" s="35">
        <v>22</v>
      </c>
      <c r="B29" s="1" t="s">
        <v>314</v>
      </c>
      <c r="C29" s="29" t="s">
        <v>158</v>
      </c>
      <c r="D29" s="37">
        <v>8.5</v>
      </c>
      <c r="E29" s="37">
        <v>9.5</v>
      </c>
      <c r="F29" s="37">
        <v>5.5</v>
      </c>
      <c r="G29" s="37">
        <v>4.5</v>
      </c>
      <c r="H29" s="37">
        <v>8</v>
      </c>
      <c r="I29" s="37">
        <v>15</v>
      </c>
      <c r="J29" s="38">
        <f t="shared" si="0"/>
        <v>51</v>
      </c>
      <c r="K29" s="29" t="s">
        <v>217</v>
      </c>
    </row>
    <row r="30" spans="1:11">
      <c r="A30" s="35">
        <v>23</v>
      </c>
      <c r="B30" s="1" t="s">
        <v>314</v>
      </c>
      <c r="C30" s="29" t="s">
        <v>46</v>
      </c>
      <c r="D30" s="37">
        <v>14</v>
      </c>
      <c r="E30" s="37">
        <v>8.5</v>
      </c>
      <c r="F30" s="37">
        <v>2.5</v>
      </c>
      <c r="G30" s="37">
        <v>8.5</v>
      </c>
      <c r="H30" s="37">
        <v>8.5</v>
      </c>
      <c r="I30" s="37">
        <v>9</v>
      </c>
      <c r="J30" s="38">
        <f t="shared" si="0"/>
        <v>51</v>
      </c>
      <c r="K30" s="29" t="s">
        <v>277</v>
      </c>
    </row>
    <row r="31" spans="1:11">
      <c r="A31" s="35">
        <v>24</v>
      </c>
      <c r="B31" s="1" t="s">
        <v>314</v>
      </c>
      <c r="C31" s="29" t="s">
        <v>129</v>
      </c>
      <c r="D31" s="37">
        <v>14</v>
      </c>
      <c r="E31" s="37">
        <v>7.5</v>
      </c>
      <c r="F31" s="37">
        <v>10</v>
      </c>
      <c r="G31" s="37">
        <v>8.5</v>
      </c>
      <c r="H31" s="37">
        <v>8</v>
      </c>
      <c r="I31" s="37">
        <v>2.5</v>
      </c>
      <c r="J31" s="38">
        <f t="shared" si="0"/>
        <v>50.5</v>
      </c>
      <c r="K31" s="29" t="s">
        <v>177</v>
      </c>
    </row>
    <row r="32" spans="1:11">
      <c r="A32" s="35">
        <v>25</v>
      </c>
      <c r="B32" s="1" t="s">
        <v>314</v>
      </c>
      <c r="C32" s="29" t="s">
        <v>121</v>
      </c>
      <c r="D32" s="37">
        <v>4</v>
      </c>
      <c r="E32" s="37">
        <v>7</v>
      </c>
      <c r="F32" s="37">
        <v>13.5</v>
      </c>
      <c r="G32" s="37">
        <v>8.5</v>
      </c>
      <c r="H32" s="37">
        <v>11</v>
      </c>
      <c r="I32" s="37">
        <v>6</v>
      </c>
      <c r="J32" s="38">
        <f t="shared" si="0"/>
        <v>50</v>
      </c>
      <c r="K32" s="29" t="s">
        <v>176</v>
      </c>
    </row>
    <row r="33" spans="1:14">
      <c r="A33" s="35">
        <v>26</v>
      </c>
      <c r="B33" s="1" t="s">
        <v>314</v>
      </c>
      <c r="C33" s="29" t="s">
        <v>100</v>
      </c>
      <c r="D33" s="37">
        <v>14.5</v>
      </c>
      <c r="E33" s="37">
        <v>0</v>
      </c>
      <c r="F33" s="37">
        <v>6.5</v>
      </c>
      <c r="G33" s="37">
        <v>9</v>
      </c>
      <c r="H33" s="37">
        <v>11</v>
      </c>
      <c r="I33" s="37">
        <v>8</v>
      </c>
      <c r="J33" s="38">
        <f t="shared" si="0"/>
        <v>49</v>
      </c>
      <c r="K33" s="29" t="s">
        <v>268</v>
      </c>
    </row>
    <row r="34" spans="1:14">
      <c r="A34" s="35">
        <v>27</v>
      </c>
      <c r="B34" s="1" t="s">
        <v>314</v>
      </c>
      <c r="C34" s="29" t="s">
        <v>99</v>
      </c>
      <c r="D34" s="37">
        <v>5.5</v>
      </c>
      <c r="E34" s="37">
        <v>8.5</v>
      </c>
      <c r="F34" s="37">
        <v>13</v>
      </c>
      <c r="G34" s="37">
        <v>7</v>
      </c>
      <c r="H34" s="37">
        <v>10.5</v>
      </c>
      <c r="I34" s="37">
        <v>4</v>
      </c>
      <c r="J34" s="38">
        <f t="shared" si="0"/>
        <v>48.5</v>
      </c>
      <c r="K34" s="29" t="s">
        <v>299</v>
      </c>
    </row>
    <row r="35" spans="1:14">
      <c r="A35" s="35">
        <v>28</v>
      </c>
      <c r="B35" s="1" t="s">
        <v>314</v>
      </c>
      <c r="C35" s="29" t="s">
        <v>80</v>
      </c>
      <c r="D35" s="37">
        <v>13.5</v>
      </c>
      <c r="E35" s="37">
        <v>9.5</v>
      </c>
      <c r="F35" s="37">
        <v>4.5</v>
      </c>
      <c r="G35" s="37">
        <v>7.5</v>
      </c>
      <c r="H35" s="37">
        <v>11</v>
      </c>
      <c r="I35" s="37">
        <v>1</v>
      </c>
      <c r="J35" s="38">
        <f t="shared" si="0"/>
        <v>47</v>
      </c>
      <c r="K35" s="29" t="s">
        <v>270</v>
      </c>
    </row>
    <row r="36" spans="1:14">
      <c r="A36" s="35">
        <v>29</v>
      </c>
      <c r="B36" s="1" t="s">
        <v>314</v>
      </c>
      <c r="C36" s="29" t="s">
        <v>133</v>
      </c>
      <c r="D36" s="37">
        <v>7</v>
      </c>
      <c r="E36" s="37">
        <v>8.5</v>
      </c>
      <c r="F36" s="37">
        <v>8.5</v>
      </c>
      <c r="G36" s="37">
        <v>6</v>
      </c>
      <c r="H36" s="37">
        <v>10.5</v>
      </c>
      <c r="I36" s="37">
        <v>6</v>
      </c>
      <c r="J36" s="38">
        <f t="shared" si="0"/>
        <v>46.5</v>
      </c>
      <c r="K36" s="29" t="s">
        <v>175</v>
      </c>
    </row>
    <row r="37" spans="1:14">
      <c r="A37" s="35">
        <v>30</v>
      </c>
      <c r="B37" s="1" t="s">
        <v>314</v>
      </c>
      <c r="C37" s="29" t="s">
        <v>56</v>
      </c>
      <c r="D37" s="37">
        <v>12</v>
      </c>
      <c r="E37" s="37">
        <v>9.5</v>
      </c>
      <c r="F37" s="37">
        <v>13</v>
      </c>
      <c r="G37" s="37">
        <v>6</v>
      </c>
      <c r="H37" s="37">
        <v>6</v>
      </c>
      <c r="I37" s="37">
        <v>0</v>
      </c>
      <c r="J37" s="38">
        <f t="shared" si="0"/>
        <v>46.5</v>
      </c>
      <c r="K37" s="29" t="s">
        <v>199</v>
      </c>
    </row>
    <row r="38" spans="1:14">
      <c r="A38" s="35">
        <v>31</v>
      </c>
      <c r="B38" s="1" t="s">
        <v>314</v>
      </c>
      <c r="C38" s="29" t="s">
        <v>41</v>
      </c>
      <c r="D38" s="37">
        <v>6.5</v>
      </c>
      <c r="E38" s="37">
        <v>8.5</v>
      </c>
      <c r="F38" s="37">
        <v>5</v>
      </c>
      <c r="G38" s="37">
        <v>6.5</v>
      </c>
      <c r="H38" s="37">
        <v>8.5</v>
      </c>
      <c r="I38" s="37">
        <v>11.5</v>
      </c>
      <c r="J38" s="38">
        <f t="shared" si="0"/>
        <v>46.5</v>
      </c>
      <c r="K38" s="29" t="s">
        <v>256</v>
      </c>
    </row>
    <row r="39" spans="1:14">
      <c r="A39" s="35">
        <v>32</v>
      </c>
      <c r="B39" s="1" t="s">
        <v>314</v>
      </c>
      <c r="C39" s="29" t="s">
        <v>86</v>
      </c>
      <c r="D39" s="37">
        <v>14</v>
      </c>
      <c r="E39" s="37">
        <v>9.5</v>
      </c>
      <c r="F39" s="37">
        <v>3</v>
      </c>
      <c r="G39" s="37">
        <v>8</v>
      </c>
      <c r="H39" s="37">
        <v>11</v>
      </c>
      <c r="I39" s="37">
        <v>1</v>
      </c>
      <c r="J39" s="38">
        <f t="shared" si="0"/>
        <v>46.5</v>
      </c>
      <c r="K39" s="29" t="s">
        <v>281</v>
      </c>
    </row>
    <row r="40" spans="1:14">
      <c r="A40" s="35">
        <v>33</v>
      </c>
      <c r="B40" s="1" t="s">
        <v>314</v>
      </c>
      <c r="C40" s="29" t="s">
        <v>148</v>
      </c>
      <c r="D40" s="37">
        <v>8.5</v>
      </c>
      <c r="E40" s="37">
        <v>7.5</v>
      </c>
      <c r="F40" s="37">
        <v>12.5</v>
      </c>
      <c r="G40" s="37">
        <v>8.5</v>
      </c>
      <c r="H40" s="37">
        <v>9</v>
      </c>
      <c r="I40" s="37">
        <v>0</v>
      </c>
      <c r="J40" s="38">
        <f t="shared" ref="J40:J71" si="1">SUM(D40:I40)</f>
        <v>46</v>
      </c>
      <c r="K40" s="29" t="s">
        <v>194</v>
      </c>
    </row>
    <row r="41" spans="1:14">
      <c r="A41" s="35">
        <v>34</v>
      </c>
      <c r="B41" s="1" t="s">
        <v>314</v>
      </c>
      <c r="C41" s="29" t="s">
        <v>137</v>
      </c>
      <c r="D41" s="37">
        <v>10</v>
      </c>
      <c r="E41" s="37">
        <v>0</v>
      </c>
      <c r="F41" s="37">
        <v>16</v>
      </c>
      <c r="G41" s="37">
        <v>7</v>
      </c>
      <c r="H41" s="37">
        <v>10.5</v>
      </c>
      <c r="I41" s="37">
        <v>2.5</v>
      </c>
      <c r="J41" s="38">
        <f t="shared" si="1"/>
        <v>46</v>
      </c>
      <c r="K41" s="29" t="s">
        <v>208</v>
      </c>
    </row>
    <row r="42" spans="1:14">
      <c r="A42" s="35">
        <v>35</v>
      </c>
      <c r="B42" s="1" t="s">
        <v>314</v>
      </c>
      <c r="C42" s="29" t="s">
        <v>57</v>
      </c>
      <c r="D42" s="37">
        <v>11</v>
      </c>
      <c r="E42" s="37">
        <v>3</v>
      </c>
      <c r="F42" s="37">
        <v>13</v>
      </c>
      <c r="G42" s="37">
        <v>8</v>
      </c>
      <c r="H42" s="37">
        <v>10.5</v>
      </c>
      <c r="I42" s="37">
        <v>0</v>
      </c>
      <c r="J42" s="38">
        <f t="shared" si="1"/>
        <v>45.5</v>
      </c>
      <c r="K42" s="29" t="s">
        <v>229</v>
      </c>
    </row>
    <row r="43" spans="1:14">
      <c r="A43" s="35">
        <v>36</v>
      </c>
      <c r="B43" s="1" t="s">
        <v>314</v>
      </c>
      <c r="C43" s="29" t="s">
        <v>27</v>
      </c>
      <c r="D43" s="37">
        <v>15</v>
      </c>
      <c r="E43" s="37">
        <v>8.5</v>
      </c>
      <c r="F43" s="37">
        <v>2.5</v>
      </c>
      <c r="G43" s="37">
        <v>8.5</v>
      </c>
      <c r="H43" s="37">
        <v>10</v>
      </c>
      <c r="I43" s="37">
        <v>1</v>
      </c>
      <c r="J43" s="38">
        <f t="shared" si="1"/>
        <v>45.5</v>
      </c>
      <c r="K43" s="29" t="s">
        <v>248</v>
      </c>
    </row>
    <row r="44" spans="1:14">
      <c r="A44" s="35">
        <v>37</v>
      </c>
      <c r="B44" s="1" t="s">
        <v>314</v>
      </c>
      <c r="C44" s="29" t="s">
        <v>69</v>
      </c>
      <c r="D44" s="37">
        <v>16</v>
      </c>
      <c r="E44" s="37">
        <v>8.5</v>
      </c>
      <c r="F44" s="37">
        <v>1.5</v>
      </c>
      <c r="G44" s="37">
        <v>7.5</v>
      </c>
      <c r="H44" s="37">
        <v>11</v>
      </c>
      <c r="I44" s="37">
        <v>1</v>
      </c>
      <c r="J44" s="38">
        <f t="shared" si="1"/>
        <v>45.5</v>
      </c>
      <c r="K44" s="29" t="s">
        <v>259</v>
      </c>
    </row>
    <row r="45" spans="1:14">
      <c r="A45" s="35">
        <v>38</v>
      </c>
      <c r="B45" s="1" t="s">
        <v>314</v>
      </c>
      <c r="C45" s="29" t="s">
        <v>130</v>
      </c>
      <c r="D45" s="37">
        <v>9</v>
      </c>
      <c r="E45" s="37">
        <v>8.5</v>
      </c>
      <c r="F45" s="37">
        <v>9.5</v>
      </c>
      <c r="G45" s="37">
        <v>6</v>
      </c>
      <c r="H45" s="37">
        <v>11</v>
      </c>
      <c r="I45" s="37">
        <v>1</v>
      </c>
      <c r="J45" s="38">
        <f t="shared" si="1"/>
        <v>45</v>
      </c>
      <c r="K45" s="29" t="s">
        <v>207</v>
      </c>
    </row>
    <row r="46" spans="1:14">
      <c r="A46" s="35">
        <v>39</v>
      </c>
      <c r="B46" s="1" t="s">
        <v>314</v>
      </c>
      <c r="C46" s="29" t="s">
        <v>52</v>
      </c>
      <c r="D46" s="37">
        <v>5.5</v>
      </c>
      <c r="E46" s="37">
        <v>9.5</v>
      </c>
      <c r="F46" s="37">
        <v>8</v>
      </c>
      <c r="G46" s="37">
        <v>7.5</v>
      </c>
      <c r="H46" s="37">
        <v>5.5</v>
      </c>
      <c r="I46" s="37">
        <v>9</v>
      </c>
      <c r="J46" s="38">
        <f t="shared" si="1"/>
        <v>45</v>
      </c>
      <c r="K46" s="29" t="s">
        <v>236</v>
      </c>
      <c r="N46" t="s">
        <v>20</v>
      </c>
    </row>
    <row r="47" spans="1:14">
      <c r="A47" s="35">
        <v>40</v>
      </c>
      <c r="B47" s="1" t="s">
        <v>314</v>
      </c>
      <c r="C47" s="29" t="s">
        <v>35</v>
      </c>
      <c r="D47" s="37">
        <v>4</v>
      </c>
      <c r="E47" s="37">
        <v>9.5</v>
      </c>
      <c r="F47" s="37">
        <v>5.5</v>
      </c>
      <c r="G47" s="37">
        <v>8.5</v>
      </c>
      <c r="H47" s="37">
        <v>11</v>
      </c>
      <c r="I47" s="37">
        <v>6.5</v>
      </c>
      <c r="J47" s="38">
        <f t="shared" si="1"/>
        <v>45</v>
      </c>
      <c r="K47" s="29" t="s">
        <v>252</v>
      </c>
    </row>
    <row r="48" spans="1:14">
      <c r="A48" s="35">
        <v>41</v>
      </c>
      <c r="B48" s="1" t="s">
        <v>314</v>
      </c>
      <c r="C48" s="29" t="s">
        <v>45</v>
      </c>
      <c r="D48" s="37">
        <v>12.5</v>
      </c>
      <c r="E48" s="37">
        <v>9.5</v>
      </c>
      <c r="F48" s="37">
        <v>3</v>
      </c>
      <c r="G48" s="37">
        <v>8</v>
      </c>
      <c r="H48" s="37">
        <v>11</v>
      </c>
      <c r="I48" s="37">
        <v>1</v>
      </c>
      <c r="J48" s="38">
        <f t="shared" si="1"/>
        <v>45</v>
      </c>
      <c r="K48" s="29" t="s">
        <v>303</v>
      </c>
    </row>
    <row r="49" spans="1:11">
      <c r="A49" s="35">
        <v>42</v>
      </c>
      <c r="B49" s="1" t="s">
        <v>314</v>
      </c>
      <c r="C49" s="29" t="s">
        <v>34</v>
      </c>
      <c r="D49" s="37">
        <v>9.5</v>
      </c>
      <c r="E49" s="37">
        <v>9.5</v>
      </c>
      <c r="F49" s="37">
        <v>2.5</v>
      </c>
      <c r="G49" s="37">
        <v>8.5</v>
      </c>
      <c r="H49" s="37">
        <v>11</v>
      </c>
      <c r="I49" s="37">
        <v>2.5</v>
      </c>
      <c r="J49" s="38">
        <f t="shared" si="1"/>
        <v>43.5</v>
      </c>
      <c r="K49" s="29" t="s">
        <v>168</v>
      </c>
    </row>
    <row r="50" spans="1:11">
      <c r="A50" s="35">
        <v>43</v>
      </c>
      <c r="B50" s="1" t="s">
        <v>314</v>
      </c>
      <c r="C50" s="29" t="s">
        <v>114</v>
      </c>
      <c r="D50" s="37">
        <v>7.5</v>
      </c>
      <c r="E50" s="37">
        <v>3.5</v>
      </c>
      <c r="F50" s="37">
        <v>8</v>
      </c>
      <c r="G50" s="37">
        <v>6</v>
      </c>
      <c r="H50" s="37">
        <v>11</v>
      </c>
      <c r="I50" s="37">
        <v>7</v>
      </c>
      <c r="J50" s="38">
        <f t="shared" si="1"/>
        <v>43</v>
      </c>
      <c r="K50" s="29" t="s">
        <v>286</v>
      </c>
    </row>
    <row r="51" spans="1:11">
      <c r="A51" s="35">
        <v>44</v>
      </c>
      <c r="B51" s="1" t="s">
        <v>314</v>
      </c>
      <c r="C51" s="29" t="s">
        <v>77</v>
      </c>
      <c r="D51" s="37">
        <v>5</v>
      </c>
      <c r="E51" s="37">
        <v>6.5</v>
      </c>
      <c r="F51" s="37">
        <v>14.5</v>
      </c>
      <c r="G51" s="37">
        <v>7.5</v>
      </c>
      <c r="H51" s="37">
        <v>9.5</v>
      </c>
      <c r="I51" s="37">
        <v>0</v>
      </c>
      <c r="J51" s="38">
        <f t="shared" si="1"/>
        <v>43</v>
      </c>
      <c r="K51" s="29" t="s">
        <v>307</v>
      </c>
    </row>
    <row r="52" spans="1:11">
      <c r="A52" s="35">
        <v>45</v>
      </c>
      <c r="B52" s="1" t="s">
        <v>314</v>
      </c>
      <c r="C52" s="29" t="s">
        <v>66</v>
      </c>
      <c r="D52" s="37">
        <v>8</v>
      </c>
      <c r="E52" s="37">
        <v>5.5</v>
      </c>
      <c r="F52" s="37">
        <v>12</v>
      </c>
      <c r="G52" s="37">
        <v>5</v>
      </c>
      <c r="H52" s="37">
        <v>10.5</v>
      </c>
      <c r="I52" s="37">
        <v>1.5</v>
      </c>
      <c r="J52" s="38">
        <f t="shared" si="1"/>
        <v>42.5</v>
      </c>
      <c r="K52" s="29" t="s">
        <v>239</v>
      </c>
    </row>
    <row r="53" spans="1:11">
      <c r="A53" s="35">
        <v>46</v>
      </c>
      <c r="B53" s="1" t="s">
        <v>314</v>
      </c>
      <c r="C53" s="29" t="s">
        <v>90</v>
      </c>
      <c r="D53" s="37">
        <v>11</v>
      </c>
      <c r="E53" s="37">
        <v>9.5</v>
      </c>
      <c r="F53" s="37">
        <v>9.5</v>
      </c>
      <c r="G53" s="37">
        <v>8.5</v>
      </c>
      <c r="H53" s="37">
        <v>2</v>
      </c>
      <c r="I53" s="37">
        <v>2</v>
      </c>
      <c r="J53" s="38">
        <f t="shared" si="1"/>
        <v>42.5</v>
      </c>
      <c r="K53" s="29" t="s">
        <v>275</v>
      </c>
    </row>
    <row r="54" spans="1:11">
      <c r="A54" s="35">
        <v>47</v>
      </c>
      <c r="B54" s="1" t="s">
        <v>314</v>
      </c>
      <c r="C54" s="29" t="s">
        <v>59</v>
      </c>
      <c r="D54" s="37">
        <v>12.5</v>
      </c>
      <c r="E54" s="37">
        <v>9.5</v>
      </c>
      <c r="F54" s="37">
        <v>1.5</v>
      </c>
      <c r="G54" s="37">
        <v>7.5</v>
      </c>
      <c r="H54" s="37">
        <v>10.5</v>
      </c>
      <c r="I54" s="37">
        <v>1</v>
      </c>
      <c r="J54" s="38">
        <f t="shared" si="1"/>
        <v>42.5</v>
      </c>
      <c r="K54" s="29" t="s">
        <v>292</v>
      </c>
    </row>
    <row r="55" spans="1:11">
      <c r="A55" s="35">
        <v>48</v>
      </c>
      <c r="B55" s="1" t="s">
        <v>314</v>
      </c>
      <c r="C55" s="29" t="s">
        <v>76</v>
      </c>
      <c r="D55" s="37">
        <v>12.5</v>
      </c>
      <c r="E55" s="37">
        <v>3.5</v>
      </c>
      <c r="F55" s="37">
        <v>7.5</v>
      </c>
      <c r="G55" s="37">
        <v>7</v>
      </c>
      <c r="H55" s="37">
        <v>8</v>
      </c>
      <c r="I55" s="37">
        <v>4</v>
      </c>
      <c r="J55" s="38">
        <f t="shared" si="1"/>
        <v>42.5</v>
      </c>
      <c r="K55" s="29" t="s">
        <v>300</v>
      </c>
    </row>
    <row r="56" spans="1:11">
      <c r="A56" s="35">
        <v>49</v>
      </c>
      <c r="B56" s="1" t="s">
        <v>314</v>
      </c>
      <c r="C56" s="29" t="s">
        <v>160</v>
      </c>
      <c r="D56" s="37">
        <v>5.5</v>
      </c>
      <c r="E56" s="37">
        <v>9.5</v>
      </c>
      <c r="F56" s="37">
        <v>4</v>
      </c>
      <c r="G56" s="37">
        <v>5</v>
      </c>
      <c r="H56" s="37">
        <v>3.5</v>
      </c>
      <c r="I56" s="37">
        <v>14.5</v>
      </c>
      <c r="J56" s="38">
        <f t="shared" si="1"/>
        <v>42</v>
      </c>
      <c r="K56" s="29" t="s">
        <v>216</v>
      </c>
    </row>
    <row r="57" spans="1:11">
      <c r="A57" s="35">
        <v>50</v>
      </c>
      <c r="B57" s="1" t="s">
        <v>314</v>
      </c>
      <c r="C57" s="29" t="s">
        <v>113</v>
      </c>
      <c r="D57" s="37">
        <v>6.5</v>
      </c>
      <c r="E57" s="37">
        <v>8.5</v>
      </c>
      <c r="F57" s="37">
        <v>4</v>
      </c>
      <c r="G57" s="37">
        <v>7</v>
      </c>
      <c r="H57" s="37">
        <v>3</v>
      </c>
      <c r="I57" s="37">
        <v>13</v>
      </c>
      <c r="J57" s="38">
        <f t="shared" si="1"/>
        <v>42</v>
      </c>
      <c r="K57" s="29" t="s">
        <v>218</v>
      </c>
    </row>
    <row r="58" spans="1:11">
      <c r="A58" s="35">
        <v>51</v>
      </c>
      <c r="B58" s="1" t="s">
        <v>314</v>
      </c>
      <c r="C58" s="29" t="s">
        <v>128</v>
      </c>
      <c r="D58" s="37">
        <v>4.5</v>
      </c>
      <c r="E58" s="37">
        <v>9.5</v>
      </c>
      <c r="F58" s="37">
        <v>3</v>
      </c>
      <c r="G58" s="37">
        <v>8.5</v>
      </c>
      <c r="H58" s="37">
        <v>5</v>
      </c>
      <c r="I58" s="37">
        <v>11.5</v>
      </c>
      <c r="J58" s="38">
        <f t="shared" si="1"/>
        <v>42</v>
      </c>
      <c r="K58" s="29" t="s">
        <v>219</v>
      </c>
    </row>
    <row r="59" spans="1:11">
      <c r="A59" s="35">
        <v>52</v>
      </c>
      <c r="B59" s="1" t="s">
        <v>314</v>
      </c>
      <c r="C59" s="29" t="s">
        <v>139</v>
      </c>
      <c r="D59" s="37">
        <v>5.5</v>
      </c>
      <c r="E59" s="37">
        <v>9.5</v>
      </c>
      <c r="F59" s="37">
        <v>10</v>
      </c>
      <c r="G59" s="37">
        <v>6.5</v>
      </c>
      <c r="H59" s="37">
        <v>10</v>
      </c>
      <c r="I59" s="37">
        <v>0</v>
      </c>
      <c r="J59" s="38">
        <f t="shared" si="1"/>
        <v>41.5</v>
      </c>
      <c r="K59" s="29" t="s">
        <v>193</v>
      </c>
    </row>
    <row r="60" spans="1:11">
      <c r="A60" s="35">
        <v>53</v>
      </c>
      <c r="B60" s="1" t="s">
        <v>314</v>
      </c>
      <c r="C60" s="29" t="s">
        <v>93</v>
      </c>
      <c r="D60" s="37">
        <v>4.5</v>
      </c>
      <c r="E60" s="37">
        <v>7.5</v>
      </c>
      <c r="F60" s="37">
        <v>13.5</v>
      </c>
      <c r="G60" s="37">
        <v>5</v>
      </c>
      <c r="H60" s="37">
        <v>9.5</v>
      </c>
      <c r="I60" s="37">
        <v>1.5</v>
      </c>
      <c r="J60" s="38">
        <f t="shared" si="1"/>
        <v>41.5</v>
      </c>
      <c r="K60" s="29" t="s">
        <v>198</v>
      </c>
    </row>
    <row r="61" spans="1:11">
      <c r="A61" s="35">
        <v>54</v>
      </c>
      <c r="B61" s="1" t="s">
        <v>314</v>
      </c>
      <c r="C61" s="29" t="s">
        <v>29</v>
      </c>
      <c r="D61" s="37">
        <v>10</v>
      </c>
      <c r="E61" s="37">
        <v>9.5</v>
      </c>
      <c r="F61" s="37">
        <v>10.5</v>
      </c>
      <c r="G61" s="37">
        <v>5</v>
      </c>
      <c r="H61" s="37">
        <v>6.5</v>
      </c>
      <c r="I61" s="37">
        <v>0</v>
      </c>
      <c r="J61" s="38">
        <f t="shared" si="1"/>
        <v>41.5</v>
      </c>
      <c r="K61" s="29" t="s">
        <v>240</v>
      </c>
    </row>
    <row r="62" spans="1:11">
      <c r="A62" s="35">
        <v>55</v>
      </c>
      <c r="B62" s="1" t="s">
        <v>314</v>
      </c>
      <c r="C62" s="29" t="s">
        <v>40</v>
      </c>
      <c r="D62" s="37">
        <v>7</v>
      </c>
      <c r="E62" s="37">
        <v>7.5</v>
      </c>
      <c r="F62" s="37">
        <v>2</v>
      </c>
      <c r="G62" s="37">
        <v>9</v>
      </c>
      <c r="H62" s="37">
        <v>9.5</v>
      </c>
      <c r="I62" s="37">
        <v>6.5</v>
      </c>
      <c r="J62" s="38">
        <f t="shared" si="1"/>
        <v>41.5</v>
      </c>
      <c r="K62" s="29" t="s">
        <v>261</v>
      </c>
    </row>
    <row r="63" spans="1:11">
      <c r="A63" s="35">
        <v>56</v>
      </c>
      <c r="B63" s="1" t="s">
        <v>314</v>
      </c>
      <c r="C63" s="29" t="s">
        <v>152</v>
      </c>
      <c r="D63" s="37">
        <v>9</v>
      </c>
      <c r="E63" s="37">
        <v>8.5</v>
      </c>
      <c r="F63" s="37">
        <v>8</v>
      </c>
      <c r="G63" s="37">
        <v>5</v>
      </c>
      <c r="H63" s="37">
        <v>8.5</v>
      </c>
      <c r="I63" s="37">
        <v>2.5</v>
      </c>
      <c r="J63" s="38">
        <f t="shared" si="1"/>
        <v>41.5</v>
      </c>
      <c r="K63" s="29" t="s">
        <v>293</v>
      </c>
    </row>
    <row r="64" spans="1:11">
      <c r="A64" s="35">
        <v>57</v>
      </c>
      <c r="B64" s="1" t="s">
        <v>314</v>
      </c>
      <c r="C64" s="29" t="s">
        <v>112</v>
      </c>
      <c r="D64" s="37">
        <v>5.5</v>
      </c>
      <c r="E64" s="37">
        <v>9.5</v>
      </c>
      <c r="F64" s="37">
        <v>1.5</v>
      </c>
      <c r="G64" s="37">
        <v>7</v>
      </c>
      <c r="H64" s="37">
        <v>10.5</v>
      </c>
      <c r="I64" s="37">
        <v>7</v>
      </c>
      <c r="J64" s="38">
        <f t="shared" si="1"/>
        <v>41</v>
      </c>
      <c r="K64" s="29" t="s">
        <v>250</v>
      </c>
    </row>
    <row r="65" spans="1:14">
      <c r="A65" s="35">
        <v>58</v>
      </c>
      <c r="B65" s="1" t="s">
        <v>314</v>
      </c>
      <c r="C65" s="29" t="s">
        <v>145</v>
      </c>
      <c r="D65" s="37">
        <v>10.5</v>
      </c>
      <c r="E65" s="37">
        <v>9.5</v>
      </c>
      <c r="F65" s="37">
        <v>10.5</v>
      </c>
      <c r="G65" s="37">
        <v>0</v>
      </c>
      <c r="H65" s="37">
        <v>10</v>
      </c>
      <c r="I65" s="37">
        <v>0</v>
      </c>
      <c r="J65" s="38">
        <f t="shared" si="1"/>
        <v>40.5</v>
      </c>
      <c r="K65" s="29" t="s">
        <v>197</v>
      </c>
    </row>
    <row r="66" spans="1:14">
      <c r="A66" s="35">
        <v>59</v>
      </c>
      <c r="B66" s="1" t="s">
        <v>314</v>
      </c>
      <c r="C66" s="29" t="s">
        <v>124</v>
      </c>
      <c r="D66" s="37">
        <v>7</v>
      </c>
      <c r="E66" s="37">
        <v>8.5</v>
      </c>
      <c r="F66" s="37">
        <v>5</v>
      </c>
      <c r="G66" s="37">
        <v>9</v>
      </c>
      <c r="H66" s="37">
        <v>10</v>
      </c>
      <c r="I66" s="37">
        <v>1</v>
      </c>
      <c r="J66" s="38">
        <f t="shared" si="1"/>
        <v>40.5</v>
      </c>
      <c r="K66" s="29" t="s">
        <v>206</v>
      </c>
    </row>
    <row r="67" spans="1:14">
      <c r="A67" s="35">
        <v>60</v>
      </c>
      <c r="B67" s="1" t="s">
        <v>314</v>
      </c>
      <c r="C67" s="29" t="s">
        <v>58</v>
      </c>
      <c r="D67" s="37">
        <v>13</v>
      </c>
      <c r="E67" s="37">
        <v>8.5</v>
      </c>
      <c r="F67" s="37">
        <v>7</v>
      </c>
      <c r="G67" s="37">
        <v>0</v>
      </c>
      <c r="H67" s="37">
        <v>10.5</v>
      </c>
      <c r="I67" s="37">
        <v>1.5</v>
      </c>
      <c r="J67" s="38">
        <f t="shared" si="1"/>
        <v>40.5</v>
      </c>
      <c r="K67" s="29" t="s">
        <v>237</v>
      </c>
    </row>
    <row r="68" spans="1:14">
      <c r="A68" s="35">
        <v>61</v>
      </c>
      <c r="B68" s="1" t="s">
        <v>314</v>
      </c>
      <c r="C68" s="29" t="s">
        <v>51</v>
      </c>
      <c r="D68" s="37">
        <v>8</v>
      </c>
      <c r="E68" s="37">
        <v>7.5</v>
      </c>
      <c r="F68" s="37">
        <v>3.5</v>
      </c>
      <c r="G68" s="37">
        <v>9</v>
      </c>
      <c r="H68" s="37">
        <v>7.5</v>
      </c>
      <c r="I68" s="37">
        <v>5</v>
      </c>
      <c r="J68" s="38">
        <f t="shared" si="1"/>
        <v>40.5</v>
      </c>
      <c r="K68" s="29" t="s">
        <v>238</v>
      </c>
    </row>
    <row r="69" spans="1:14">
      <c r="A69" s="35">
        <v>62</v>
      </c>
      <c r="B69" s="1" t="s">
        <v>314</v>
      </c>
      <c r="C69" s="29" t="s">
        <v>49</v>
      </c>
      <c r="D69" s="37">
        <v>3.5</v>
      </c>
      <c r="E69" s="37">
        <v>8</v>
      </c>
      <c r="F69" s="37">
        <v>3</v>
      </c>
      <c r="G69" s="37">
        <v>8</v>
      </c>
      <c r="H69" s="37">
        <v>11</v>
      </c>
      <c r="I69" s="37">
        <v>7</v>
      </c>
      <c r="J69" s="38">
        <f t="shared" si="1"/>
        <v>40.5</v>
      </c>
      <c r="K69" s="29" t="s">
        <v>247</v>
      </c>
    </row>
    <row r="70" spans="1:14">
      <c r="A70" s="35">
        <v>63</v>
      </c>
      <c r="B70" s="1" t="s">
        <v>314</v>
      </c>
      <c r="C70" s="29" t="s">
        <v>48</v>
      </c>
      <c r="D70" s="37">
        <v>9.5</v>
      </c>
      <c r="E70" s="37">
        <v>0</v>
      </c>
      <c r="F70" s="37">
        <v>9</v>
      </c>
      <c r="G70" s="37">
        <v>8.5</v>
      </c>
      <c r="H70" s="37">
        <v>7.5</v>
      </c>
      <c r="I70" s="37">
        <v>6</v>
      </c>
      <c r="J70" s="38">
        <f t="shared" si="1"/>
        <v>40.5</v>
      </c>
      <c r="K70" s="29" t="s">
        <v>264</v>
      </c>
    </row>
    <row r="71" spans="1:14">
      <c r="A71" s="35">
        <v>64</v>
      </c>
      <c r="B71" s="1" t="s">
        <v>314</v>
      </c>
      <c r="C71" s="29" t="s">
        <v>21</v>
      </c>
      <c r="D71" s="37">
        <v>9</v>
      </c>
      <c r="E71" s="37">
        <v>9.5</v>
      </c>
      <c r="F71" s="37">
        <v>6.5</v>
      </c>
      <c r="G71" s="37">
        <v>5</v>
      </c>
      <c r="H71" s="37">
        <v>10.5</v>
      </c>
      <c r="I71" s="37">
        <v>0</v>
      </c>
      <c r="J71" s="38">
        <f t="shared" si="1"/>
        <v>40.5</v>
      </c>
      <c r="K71" s="29" t="s">
        <v>278</v>
      </c>
    </row>
    <row r="72" spans="1:14">
      <c r="A72" s="35">
        <v>65</v>
      </c>
      <c r="B72" s="1" t="s">
        <v>314</v>
      </c>
      <c r="C72" s="29" t="s">
        <v>141</v>
      </c>
      <c r="D72" s="37">
        <v>11</v>
      </c>
      <c r="E72" s="37">
        <v>9.5</v>
      </c>
      <c r="F72" s="37">
        <v>5.5</v>
      </c>
      <c r="G72" s="37">
        <v>5</v>
      </c>
      <c r="H72" s="37">
        <v>8</v>
      </c>
      <c r="I72" s="37">
        <v>1</v>
      </c>
      <c r="J72" s="38">
        <f t="shared" ref="J72:J103" si="2">SUM(D72:I72)</f>
        <v>40</v>
      </c>
      <c r="K72" s="29" t="s">
        <v>181</v>
      </c>
    </row>
    <row r="73" spans="1:14">
      <c r="A73" s="35">
        <v>66</v>
      </c>
      <c r="B73" s="1" t="s">
        <v>314</v>
      </c>
      <c r="C73" s="29" t="s">
        <v>115</v>
      </c>
      <c r="D73" s="37">
        <v>4</v>
      </c>
      <c r="E73" s="37">
        <v>9.5</v>
      </c>
      <c r="F73" s="37">
        <v>0.5</v>
      </c>
      <c r="G73" s="37">
        <v>9</v>
      </c>
      <c r="H73" s="37">
        <v>10.5</v>
      </c>
      <c r="I73" s="37">
        <v>6</v>
      </c>
      <c r="J73" s="38">
        <f t="shared" si="2"/>
        <v>39.5</v>
      </c>
      <c r="K73" s="29" t="s">
        <v>249</v>
      </c>
    </row>
    <row r="74" spans="1:14">
      <c r="A74" s="35">
        <v>67</v>
      </c>
      <c r="B74" s="1" t="s">
        <v>314</v>
      </c>
      <c r="C74" s="29" t="s">
        <v>38</v>
      </c>
      <c r="D74" s="37">
        <v>5</v>
      </c>
      <c r="E74" s="37">
        <v>9.5</v>
      </c>
      <c r="F74" s="37">
        <v>0</v>
      </c>
      <c r="G74" s="37">
        <v>7.5</v>
      </c>
      <c r="H74" s="37">
        <v>11</v>
      </c>
      <c r="I74" s="37">
        <v>6.5</v>
      </c>
      <c r="J74" s="38">
        <f t="shared" si="2"/>
        <v>39.5</v>
      </c>
      <c r="K74" s="29" t="s">
        <v>253</v>
      </c>
    </row>
    <row r="75" spans="1:14">
      <c r="A75" s="35">
        <v>68</v>
      </c>
      <c r="B75" s="1" t="s">
        <v>314</v>
      </c>
      <c r="C75" s="29" t="s">
        <v>151</v>
      </c>
      <c r="D75" s="37">
        <v>7</v>
      </c>
      <c r="E75" s="37">
        <v>5.5</v>
      </c>
      <c r="F75" s="37">
        <v>11</v>
      </c>
      <c r="G75" s="37">
        <v>8.5</v>
      </c>
      <c r="H75" s="37">
        <v>7</v>
      </c>
      <c r="I75" s="37">
        <v>0</v>
      </c>
      <c r="J75" s="38">
        <f t="shared" si="2"/>
        <v>39</v>
      </c>
      <c r="K75" s="29" t="s">
        <v>170</v>
      </c>
    </row>
    <row r="76" spans="1:14">
      <c r="A76" s="35">
        <v>69</v>
      </c>
      <c r="B76" s="1" t="s">
        <v>314</v>
      </c>
      <c r="C76" s="29" t="s">
        <v>50</v>
      </c>
      <c r="D76" s="37">
        <v>5.5</v>
      </c>
      <c r="E76" s="37">
        <v>0</v>
      </c>
      <c r="F76" s="37">
        <v>14</v>
      </c>
      <c r="G76" s="37">
        <v>8.5</v>
      </c>
      <c r="H76" s="37">
        <v>11</v>
      </c>
      <c r="I76" s="37">
        <v>0</v>
      </c>
      <c r="J76" s="38">
        <f t="shared" si="2"/>
        <v>39</v>
      </c>
      <c r="K76" s="29" t="s">
        <v>245</v>
      </c>
    </row>
    <row r="77" spans="1:14">
      <c r="A77" s="35">
        <v>70</v>
      </c>
      <c r="B77" s="1" t="s">
        <v>314</v>
      </c>
      <c r="C77" s="29" t="s">
        <v>73</v>
      </c>
      <c r="D77" s="37">
        <v>9</v>
      </c>
      <c r="E77" s="37">
        <v>7.5</v>
      </c>
      <c r="F77" s="37">
        <v>3</v>
      </c>
      <c r="G77" s="37">
        <v>6.5</v>
      </c>
      <c r="H77" s="37">
        <v>5.5</v>
      </c>
      <c r="I77" s="37">
        <v>7.5</v>
      </c>
      <c r="J77" s="38">
        <f t="shared" si="2"/>
        <v>39</v>
      </c>
      <c r="K77" s="29" t="s">
        <v>271</v>
      </c>
    </row>
    <row r="78" spans="1:14">
      <c r="A78" s="35">
        <v>71</v>
      </c>
      <c r="B78" s="1" t="s">
        <v>314</v>
      </c>
      <c r="C78" s="29" t="s">
        <v>67</v>
      </c>
      <c r="D78" s="37">
        <v>3.5</v>
      </c>
      <c r="E78" s="37">
        <v>9.5</v>
      </c>
      <c r="F78" s="37">
        <v>0</v>
      </c>
      <c r="G78" s="37">
        <v>8</v>
      </c>
      <c r="H78" s="37">
        <v>11</v>
      </c>
      <c r="I78" s="37">
        <v>6.5</v>
      </c>
      <c r="J78" s="38">
        <f t="shared" si="2"/>
        <v>38.5</v>
      </c>
      <c r="K78" s="29" t="s">
        <v>254</v>
      </c>
      <c r="N78" t="s">
        <v>20</v>
      </c>
    </row>
    <row r="79" spans="1:14">
      <c r="A79" s="35">
        <v>72</v>
      </c>
      <c r="B79" s="1" t="s">
        <v>314</v>
      </c>
      <c r="C79" s="29" t="s">
        <v>166</v>
      </c>
      <c r="D79" s="37">
        <v>8</v>
      </c>
      <c r="E79" s="37">
        <v>3.5</v>
      </c>
      <c r="F79" s="37">
        <v>3.5</v>
      </c>
      <c r="G79" s="37">
        <v>4</v>
      </c>
      <c r="H79" s="37">
        <v>11</v>
      </c>
      <c r="I79" s="37">
        <v>8.5</v>
      </c>
      <c r="J79" s="38">
        <f t="shared" si="2"/>
        <v>38.5</v>
      </c>
      <c r="K79" s="29" t="s">
        <v>294</v>
      </c>
    </row>
    <row r="80" spans="1:14">
      <c r="A80" s="35">
        <v>73</v>
      </c>
      <c r="B80" s="1" t="s">
        <v>314</v>
      </c>
      <c r="C80" s="29" t="s">
        <v>164</v>
      </c>
      <c r="D80" s="37">
        <v>10</v>
      </c>
      <c r="E80" s="37">
        <v>5.5</v>
      </c>
      <c r="F80" s="37">
        <v>7.5</v>
      </c>
      <c r="G80" s="37">
        <v>6.5</v>
      </c>
      <c r="H80" s="37">
        <v>7.5</v>
      </c>
      <c r="I80" s="37">
        <v>1</v>
      </c>
      <c r="J80" s="38">
        <f t="shared" si="2"/>
        <v>38</v>
      </c>
      <c r="K80" s="29" t="s">
        <v>228</v>
      </c>
    </row>
    <row r="81" spans="1:11">
      <c r="A81" s="35">
        <v>74</v>
      </c>
      <c r="B81" s="1" t="s">
        <v>314</v>
      </c>
      <c r="C81" s="29" t="s">
        <v>109</v>
      </c>
      <c r="D81" s="37">
        <v>6</v>
      </c>
      <c r="E81" s="37">
        <v>8</v>
      </c>
      <c r="F81" s="37">
        <v>4</v>
      </c>
      <c r="G81" s="37">
        <v>8.5</v>
      </c>
      <c r="H81" s="37">
        <v>11</v>
      </c>
      <c r="I81" s="37">
        <v>0.5</v>
      </c>
      <c r="J81" s="38">
        <f t="shared" si="2"/>
        <v>38</v>
      </c>
      <c r="K81" s="29" t="s">
        <v>309</v>
      </c>
    </row>
    <row r="82" spans="1:11">
      <c r="A82" s="35">
        <v>75</v>
      </c>
      <c r="B82" s="1" t="s">
        <v>314</v>
      </c>
      <c r="C82" s="29" t="s">
        <v>131</v>
      </c>
      <c r="D82" s="37">
        <v>4</v>
      </c>
      <c r="E82" s="37">
        <v>3</v>
      </c>
      <c r="F82" s="37">
        <v>10.5</v>
      </c>
      <c r="G82" s="37">
        <v>9</v>
      </c>
      <c r="H82" s="37">
        <v>10.5</v>
      </c>
      <c r="I82" s="37">
        <v>1</v>
      </c>
      <c r="J82" s="38">
        <f t="shared" si="2"/>
        <v>38</v>
      </c>
      <c r="K82" s="29" t="s">
        <v>311</v>
      </c>
    </row>
    <row r="83" spans="1:11">
      <c r="A83" s="35">
        <v>76</v>
      </c>
      <c r="B83" s="1" t="s">
        <v>314</v>
      </c>
      <c r="C83" s="29" t="s">
        <v>70</v>
      </c>
      <c r="D83" s="37">
        <v>5</v>
      </c>
      <c r="E83" s="37">
        <v>9.5</v>
      </c>
      <c r="F83" s="37">
        <v>4</v>
      </c>
      <c r="G83" s="37">
        <v>4.5</v>
      </c>
      <c r="H83" s="37">
        <v>0</v>
      </c>
      <c r="I83" s="37">
        <v>14.5</v>
      </c>
      <c r="J83" s="38">
        <f t="shared" si="2"/>
        <v>37.5</v>
      </c>
      <c r="K83" s="29" t="s">
        <v>215</v>
      </c>
    </row>
    <row r="84" spans="1:11">
      <c r="A84" s="35">
        <v>77</v>
      </c>
      <c r="B84" s="1" t="s">
        <v>314</v>
      </c>
      <c r="C84" s="29" t="s">
        <v>43</v>
      </c>
      <c r="D84" s="37">
        <v>5.5</v>
      </c>
      <c r="E84" s="37">
        <v>7.5</v>
      </c>
      <c r="F84" s="37">
        <v>11.5</v>
      </c>
      <c r="G84" s="37">
        <v>5.5</v>
      </c>
      <c r="H84" s="37">
        <v>0</v>
      </c>
      <c r="I84" s="37">
        <v>7.5</v>
      </c>
      <c r="J84" s="38">
        <f t="shared" si="2"/>
        <v>37.5</v>
      </c>
      <c r="K84" s="29" t="s">
        <v>263</v>
      </c>
    </row>
    <row r="85" spans="1:11">
      <c r="A85" s="35">
        <v>78</v>
      </c>
      <c r="B85" s="1" t="s">
        <v>314</v>
      </c>
      <c r="C85" s="29" t="s">
        <v>61</v>
      </c>
      <c r="D85" s="37">
        <v>9.5</v>
      </c>
      <c r="E85" s="37">
        <v>9.5</v>
      </c>
      <c r="F85" s="37">
        <v>4.5</v>
      </c>
      <c r="G85" s="37">
        <v>7</v>
      </c>
      <c r="H85" s="37">
        <v>6.5</v>
      </c>
      <c r="I85" s="37">
        <v>0.5</v>
      </c>
      <c r="J85" s="38">
        <f t="shared" si="2"/>
        <v>37.5</v>
      </c>
      <c r="K85" s="29" t="s">
        <v>276</v>
      </c>
    </row>
    <row r="86" spans="1:11">
      <c r="A86" s="35">
        <v>79</v>
      </c>
      <c r="B86" s="1" t="s">
        <v>314</v>
      </c>
      <c r="C86" s="29" t="s">
        <v>79</v>
      </c>
      <c r="D86" s="37">
        <v>4.5</v>
      </c>
      <c r="E86" s="37">
        <v>6.5</v>
      </c>
      <c r="F86" s="37">
        <v>7.5</v>
      </c>
      <c r="G86" s="37">
        <v>6.5</v>
      </c>
      <c r="H86" s="37">
        <v>11</v>
      </c>
      <c r="I86" s="37">
        <v>1</v>
      </c>
      <c r="J86" s="38">
        <f t="shared" si="2"/>
        <v>37</v>
      </c>
      <c r="K86" s="29" t="s">
        <v>209</v>
      </c>
    </row>
    <row r="87" spans="1:11">
      <c r="A87" s="35">
        <v>80</v>
      </c>
      <c r="B87" s="1" t="s">
        <v>314</v>
      </c>
      <c r="C87" s="29" t="s">
        <v>65</v>
      </c>
      <c r="D87" s="37">
        <v>4</v>
      </c>
      <c r="E87" s="37">
        <v>7.5</v>
      </c>
      <c r="F87" s="37">
        <v>4</v>
      </c>
      <c r="G87" s="37">
        <v>8</v>
      </c>
      <c r="H87" s="37">
        <v>2</v>
      </c>
      <c r="I87" s="37">
        <v>11.5</v>
      </c>
      <c r="J87" s="38">
        <f t="shared" si="2"/>
        <v>37</v>
      </c>
      <c r="K87" s="29" t="s">
        <v>312</v>
      </c>
    </row>
    <row r="88" spans="1:11">
      <c r="A88" s="35">
        <v>81</v>
      </c>
      <c r="B88" s="1" t="s">
        <v>314</v>
      </c>
      <c r="C88" s="29" t="s">
        <v>74</v>
      </c>
      <c r="D88" s="37">
        <v>9</v>
      </c>
      <c r="E88" s="37">
        <v>0</v>
      </c>
      <c r="F88" s="37">
        <v>8.5</v>
      </c>
      <c r="G88" s="37">
        <v>0</v>
      </c>
      <c r="H88" s="37">
        <v>11</v>
      </c>
      <c r="I88" s="37">
        <v>8</v>
      </c>
      <c r="J88" s="38">
        <f t="shared" si="2"/>
        <v>36.5</v>
      </c>
      <c r="K88" s="29" t="s">
        <v>255</v>
      </c>
    </row>
    <row r="89" spans="1:11">
      <c r="A89" s="35">
        <v>82</v>
      </c>
      <c r="B89" s="1" t="s">
        <v>314</v>
      </c>
      <c r="C89" s="29" t="s">
        <v>123</v>
      </c>
      <c r="D89" s="37">
        <v>6</v>
      </c>
      <c r="E89" s="37">
        <v>0</v>
      </c>
      <c r="F89" s="37">
        <v>13.5</v>
      </c>
      <c r="G89" s="37">
        <v>9.5</v>
      </c>
      <c r="H89" s="37">
        <v>6.5</v>
      </c>
      <c r="I89" s="37">
        <v>1</v>
      </c>
      <c r="J89" s="38">
        <f t="shared" si="2"/>
        <v>36.5</v>
      </c>
      <c r="K89" s="29" t="s">
        <v>265</v>
      </c>
    </row>
    <row r="90" spans="1:11">
      <c r="A90" s="35">
        <v>83</v>
      </c>
      <c r="B90" s="1" t="s">
        <v>314</v>
      </c>
      <c r="C90" s="29" t="s">
        <v>116</v>
      </c>
      <c r="D90" s="37">
        <v>4.5</v>
      </c>
      <c r="E90" s="37">
        <v>8.5</v>
      </c>
      <c r="F90" s="37">
        <v>1</v>
      </c>
      <c r="G90" s="37">
        <v>7.5</v>
      </c>
      <c r="H90" s="37">
        <v>8</v>
      </c>
      <c r="I90" s="37">
        <v>6.5</v>
      </c>
      <c r="J90" s="38">
        <f t="shared" si="2"/>
        <v>36</v>
      </c>
      <c r="K90" s="29" t="s">
        <v>174</v>
      </c>
    </row>
    <row r="91" spans="1:11">
      <c r="A91" s="35">
        <v>84</v>
      </c>
      <c r="B91" s="1" t="s">
        <v>314</v>
      </c>
      <c r="C91" s="29" t="s">
        <v>107</v>
      </c>
      <c r="D91" s="37">
        <v>8.5</v>
      </c>
      <c r="E91" s="37">
        <v>6.5</v>
      </c>
      <c r="F91" s="37">
        <v>2</v>
      </c>
      <c r="G91" s="37">
        <v>6</v>
      </c>
      <c r="H91" s="37">
        <v>5.5</v>
      </c>
      <c r="I91" s="37">
        <v>7.5</v>
      </c>
      <c r="J91" s="38">
        <f t="shared" si="2"/>
        <v>36</v>
      </c>
      <c r="K91" s="29" t="s">
        <v>269</v>
      </c>
    </row>
    <row r="92" spans="1:11">
      <c r="A92" s="35">
        <v>85</v>
      </c>
      <c r="B92" s="1" t="s">
        <v>314</v>
      </c>
      <c r="C92" s="29" t="s">
        <v>144</v>
      </c>
      <c r="D92" s="37">
        <v>15</v>
      </c>
      <c r="E92" s="37">
        <v>9.5</v>
      </c>
      <c r="F92" s="37">
        <v>0</v>
      </c>
      <c r="G92" s="37">
        <v>5</v>
      </c>
      <c r="H92" s="37">
        <v>5.5</v>
      </c>
      <c r="I92" s="37">
        <v>0.5</v>
      </c>
      <c r="J92" s="38">
        <f t="shared" si="2"/>
        <v>35.5</v>
      </c>
      <c r="K92" s="29" t="s">
        <v>211</v>
      </c>
    </row>
    <row r="93" spans="1:11">
      <c r="A93" s="35">
        <v>86</v>
      </c>
      <c r="B93" s="1" t="s">
        <v>314</v>
      </c>
      <c r="C93" s="29" t="s">
        <v>120</v>
      </c>
      <c r="D93" s="37">
        <v>12.5</v>
      </c>
      <c r="E93" s="37">
        <v>4</v>
      </c>
      <c r="F93" s="37">
        <v>0</v>
      </c>
      <c r="G93" s="37">
        <v>8</v>
      </c>
      <c r="H93" s="37">
        <v>11</v>
      </c>
      <c r="I93" s="37">
        <v>0</v>
      </c>
      <c r="J93" s="38">
        <f t="shared" si="2"/>
        <v>35.5</v>
      </c>
      <c r="K93" s="29" t="s">
        <v>225</v>
      </c>
    </row>
    <row r="94" spans="1:11">
      <c r="A94" s="35">
        <v>87</v>
      </c>
      <c r="B94" s="1" t="s">
        <v>314</v>
      </c>
      <c r="C94" s="29" t="s">
        <v>26</v>
      </c>
      <c r="D94" s="37">
        <v>10.5</v>
      </c>
      <c r="E94" s="37">
        <v>6.5</v>
      </c>
      <c r="F94" s="37">
        <v>9.5</v>
      </c>
      <c r="G94" s="37">
        <v>9</v>
      </c>
      <c r="H94" s="37">
        <v>0</v>
      </c>
      <c r="I94" s="37">
        <v>0</v>
      </c>
      <c r="J94" s="38">
        <f t="shared" si="2"/>
        <v>35.5</v>
      </c>
      <c r="K94" s="29" t="s">
        <v>235</v>
      </c>
    </row>
    <row r="95" spans="1:11">
      <c r="A95" s="35">
        <v>88</v>
      </c>
      <c r="B95" s="1" t="s">
        <v>314</v>
      </c>
      <c r="C95" s="29" t="s">
        <v>64</v>
      </c>
      <c r="D95" s="37">
        <v>8</v>
      </c>
      <c r="E95" s="37">
        <v>6.5</v>
      </c>
      <c r="F95" s="37">
        <v>9</v>
      </c>
      <c r="G95" s="37">
        <v>6</v>
      </c>
      <c r="H95" s="37">
        <v>5</v>
      </c>
      <c r="I95" s="37">
        <v>0</v>
      </c>
      <c r="J95" s="38">
        <f t="shared" si="2"/>
        <v>34.5</v>
      </c>
      <c r="K95" s="29" t="s">
        <v>192</v>
      </c>
    </row>
    <row r="96" spans="1:11">
      <c r="A96" s="35">
        <v>89</v>
      </c>
      <c r="B96" s="1" t="s">
        <v>314</v>
      </c>
      <c r="C96" s="29" t="s">
        <v>32</v>
      </c>
      <c r="D96" s="37">
        <v>13.5</v>
      </c>
      <c r="E96" s="37">
        <v>0</v>
      </c>
      <c r="F96" s="37">
        <v>6.5</v>
      </c>
      <c r="G96" s="37">
        <v>7</v>
      </c>
      <c r="H96" s="37">
        <v>6.5</v>
      </c>
      <c r="I96" s="37">
        <v>1</v>
      </c>
      <c r="J96" s="38">
        <f t="shared" si="2"/>
        <v>34.5</v>
      </c>
      <c r="K96" s="29" t="s">
        <v>243</v>
      </c>
    </row>
    <row r="97" spans="1:14">
      <c r="A97" s="35">
        <v>90</v>
      </c>
      <c r="B97" s="1" t="s">
        <v>314</v>
      </c>
      <c r="C97" s="29" t="s">
        <v>28</v>
      </c>
      <c r="D97" s="37">
        <v>7.5</v>
      </c>
      <c r="E97" s="37">
        <v>0</v>
      </c>
      <c r="F97" s="37">
        <v>10.5</v>
      </c>
      <c r="G97" s="37">
        <v>8</v>
      </c>
      <c r="H97" s="37">
        <v>2.5</v>
      </c>
      <c r="I97" s="37">
        <v>6</v>
      </c>
      <c r="J97" s="38">
        <f t="shared" si="2"/>
        <v>34.5</v>
      </c>
      <c r="K97" s="29" t="s">
        <v>272</v>
      </c>
    </row>
    <row r="98" spans="1:14">
      <c r="A98" s="35">
        <v>91</v>
      </c>
      <c r="B98" s="1" t="s">
        <v>314</v>
      </c>
      <c r="C98" s="29" t="s">
        <v>122</v>
      </c>
      <c r="D98" s="37">
        <v>9</v>
      </c>
      <c r="E98" s="37">
        <v>3.5</v>
      </c>
      <c r="F98" s="37">
        <v>7.5</v>
      </c>
      <c r="G98" s="37">
        <v>5</v>
      </c>
      <c r="H98" s="37">
        <v>9</v>
      </c>
      <c r="I98" s="37">
        <v>0</v>
      </c>
      <c r="J98" s="38">
        <f t="shared" si="2"/>
        <v>34</v>
      </c>
      <c r="K98" s="29" t="s">
        <v>183</v>
      </c>
    </row>
    <row r="99" spans="1:14">
      <c r="A99" s="35">
        <v>92</v>
      </c>
      <c r="B99" s="1" t="s">
        <v>314</v>
      </c>
      <c r="C99" s="29" t="s">
        <v>68</v>
      </c>
      <c r="D99" s="37">
        <v>1.5</v>
      </c>
      <c r="E99" s="37">
        <v>4</v>
      </c>
      <c r="F99" s="37">
        <v>2</v>
      </c>
      <c r="G99" s="37">
        <v>8</v>
      </c>
      <c r="H99" s="37">
        <v>10</v>
      </c>
      <c r="I99" s="37">
        <v>8</v>
      </c>
      <c r="J99" s="38">
        <f t="shared" si="2"/>
        <v>33.5</v>
      </c>
      <c r="K99" s="29" t="s">
        <v>179</v>
      </c>
    </row>
    <row r="100" spans="1:14">
      <c r="A100" s="35">
        <v>93</v>
      </c>
      <c r="B100" s="1" t="s">
        <v>314</v>
      </c>
      <c r="C100" s="29" t="s">
        <v>94</v>
      </c>
      <c r="D100" s="37">
        <v>5.5</v>
      </c>
      <c r="E100" s="37">
        <v>0</v>
      </c>
      <c r="F100" s="37">
        <v>10</v>
      </c>
      <c r="G100" s="37">
        <v>8</v>
      </c>
      <c r="H100" s="37">
        <v>10</v>
      </c>
      <c r="I100" s="37">
        <v>0</v>
      </c>
      <c r="J100" s="38">
        <f t="shared" si="2"/>
        <v>33.5</v>
      </c>
      <c r="K100" s="29" t="s">
        <v>223</v>
      </c>
    </row>
    <row r="101" spans="1:14">
      <c r="A101" s="35">
        <v>94</v>
      </c>
      <c r="B101" s="1" t="s">
        <v>314</v>
      </c>
      <c r="C101" s="29" t="s">
        <v>54</v>
      </c>
      <c r="D101" s="37">
        <v>4.5</v>
      </c>
      <c r="E101" s="37">
        <v>9.5</v>
      </c>
      <c r="F101" s="37">
        <v>0.5</v>
      </c>
      <c r="G101" s="37">
        <v>3</v>
      </c>
      <c r="H101" s="37">
        <v>8.5</v>
      </c>
      <c r="I101" s="37">
        <v>7</v>
      </c>
      <c r="J101" s="38">
        <f t="shared" si="2"/>
        <v>33</v>
      </c>
      <c r="K101" s="29" t="s">
        <v>251</v>
      </c>
    </row>
    <row r="102" spans="1:14">
      <c r="A102" s="35">
        <v>95</v>
      </c>
      <c r="B102" s="1" t="s">
        <v>314</v>
      </c>
      <c r="C102" s="29" t="s">
        <v>117</v>
      </c>
      <c r="D102" s="37">
        <v>10.5</v>
      </c>
      <c r="E102" s="37">
        <v>4</v>
      </c>
      <c r="F102" s="37">
        <v>11.5</v>
      </c>
      <c r="G102" s="37">
        <v>4</v>
      </c>
      <c r="H102" s="37">
        <v>3</v>
      </c>
      <c r="I102" s="37">
        <v>0</v>
      </c>
      <c r="J102" s="38">
        <f t="shared" si="2"/>
        <v>33</v>
      </c>
      <c r="K102" s="29" t="s">
        <v>288</v>
      </c>
    </row>
    <row r="103" spans="1:14">
      <c r="A103" s="35">
        <v>96</v>
      </c>
      <c r="B103" s="1" t="s">
        <v>314</v>
      </c>
      <c r="C103" s="29" t="s">
        <v>91</v>
      </c>
      <c r="D103" s="37">
        <v>6</v>
      </c>
      <c r="E103" s="37">
        <v>8.5</v>
      </c>
      <c r="F103" s="37">
        <v>0</v>
      </c>
      <c r="G103" s="37">
        <v>8.5</v>
      </c>
      <c r="H103" s="37">
        <v>8.5</v>
      </c>
      <c r="I103" s="37">
        <v>1</v>
      </c>
      <c r="J103" s="38">
        <f t="shared" si="2"/>
        <v>32.5</v>
      </c>
      <c r="K103" s="29" t="s">
        <v>169</v>
      </c>
    </row>
    <row r="104" spans="1:14">
      <c r="A104" s="35">
        <v>97</v>
      </c>
      <c r="B104" s="1" t="s">
        <v>314</v>
      </c>
      <c r="C104" s="29" t="s">
        <v>155</v>
      </c>
      <c r="D104" s="37">
        <v>3.5</v>
      </c>
      <c r="E104" s="37">
        <v>0</v>
      </c>
      <c r="F104" s="37">
        <v>16</v>
      </c>
      <c r="G104" s="37">
        <v>4.5</v>
      </c>
      <c r="H104" s="37">
        <v>8.5</v>
      </c>
      <c r="I104" s="37">
        <v>0</v>
      </c>
      <c r="J104" s="38">
        <f t="shared" ref="J104:J135" si="3">SUM(D104:I104)</f>
        <v>32.5</v>
      </c>
      <c r="K104" s="29" t="s">
        <v>185</v>
      </c>
    </row>
    <row r="105" spans="1:14">
      <c r="A105" s="35">
        <v>98</v>
      </c>
      <c r="B105" s="1" t="s">
        <v>314</v>
      </c>
      <c r="C105" s="29" t="s">
        <v>165</v>
      </c>
      <c r="D105" s="37">
        <v>11.5</v>
      </c>
      <c r="E105" s="37">
        <v>6.5</v>
      </c>
      <c r="F105" s="37">
        <v>1.5</v>
      </c>
      <c r="G105" s="37">
        <v>5</v>
      </c>
      <c r="H105" s="37">
        <v>8</v>
      </c>
      <c r="I105" s="37">
        <v>0</v>
      </c>
      <c r="J105" s="38">
        <f t="shared" si="3"/>
        <v>32.5</v>
      </c>
      <c r="K105" s="29" t="s">
        <v>196</v>
      </c>
    </row>
    <row r="106" spans="1:14">
      <c r="A106" s="35">
        <v>99</v>
      </c>
      <c r="B106" s="1" t="s">
        <v>314</v>
      </c>
      <c r="C106" s="29" t="s">
        <v>92</v>
      </c>
      <c r="D106" s="37">
        <v>7.5</v>
      </c>
      <c r="E106" s="37">
        <v>8.5</v>
      </c>
      <c r="F106" s="37">
        <v>13</v>
      </c>
      <c r="G106" s="37">
        <v>0</v>
      </c>
      <c r="H106" s="37">
        <v>2.5</v>
      </c>
      <c r="I106" s="37">
        <v>0</v>
      </c>
      <c r="J106" s="38">
        <f t="shared" si="3"/>
        <v>31.5</v>
      </c>
      <c r="K106" s="29" t="s">
        <v>189</v>
      </c>
    </row>
    <row r="107" spans="1:14">
      <c r="A107" s="35">
        <v>100</v>
      </c>
      <c r="B107" s="1" t="s">
        <v>314</v>
      </c>
      <c r="C107" s="29" t="s">
        <v>36</v>
      </c>
      <c r="D107" s="37">
        <v>9</v>
      </c>
      <c r="E107" s="37">
        <v>3</v>
      </c>
      <c r="F107" s="37">
        <v>5</v>
      </c>
      <c r="G107" s="37">
        <v>6</v>
      </c>
      <c r="H107" s="37">
        <v>6.5</v>
      </c>
      <c r="I107" s="37">
        <v>1.5</v>
      </c>
      <c r="J107" s="38">
        <f t="shared" si="3"/>
        <v>31</v>
      </c>
      <c r="K107" s="29" t="s">
        <v>220</v>
      </c>
    </row>
    <row r="108" spans="1:14">
      <c r="A108" s="35">
        <v>101</v>
      </c>
      <c r="B108" s="1" t="s">
        <v>314</v>
      </c>
      <c r="C108" s="29" t="s">
        <v>98</v>
      </c>
      <c r="D108" s="37">
        <v>6.5</v>
      </c>
      <c r="E108" s="37">
        <v>5.5</v>
      </c>
      <c r="F108" s="37">
        <v>9</v>
      </c>
      <c r="G108" s="37">
        <v>8.5</v>
      </c>
      <c r="H108" s="37">
        <v>0.5</v>
      </c>
      <c r="I108" s="37">
        <v>0.5</v>
      </c>
      <c r="J108" s="38">
        <f t="shared" si="3"/>
        <v>30.5</v>
      </c>
      <c r="K108" s="29" t="s">
        <v>221</v>
      </c>
    </row>
    <row r="109" spans="1:14">
      <c r="A109" s="35">
        <v>102</v>
      </c>
      <c r="B109" s="1" t="s">
        <v>314</v>
      </c>
      <c r="C109" s="29" t="s">
        <v>156</v>
      </c>
      <c r="D109" s="37">
        <v>11</v>
      </c>
      <c r="E109" s="37">
        <v>8</v>
      </c>
      <c r="F109" s="37">
        <v>0</v>
      </c>
      <c r="G109" s="37">
        <v>5</v>
      </c>
      <c r="H109" s="37">
        <v>5.5</v>
      </c>
      <c r="I109" s="37">
        <v>0.5</v>
      </c>
      <c r="J109" s="38">
        <f t="shared" si="3"/>
        <v>30</v>
      </c>
      <c r="K109" s="29" t="s">
        <v>210</v>
      </c>
    </row>
    <row r="110" spans="1:14">
      <c r="A110" s="35">
        <v>103</v>
      </c>
      <c r="B110" s="1" t="s">
        <v>314</v>
      </c>
      <c r="C110" s="29" t="s">
        <v>97</v>
      </c>
      <c r="D110" s="37">
        <v>10</v>
      </c>
      <c r="E110" s="37">
        <v>0</v>
      </c>
      <c r="F110" s="37">
        <v>8</v>
      </c>
      <c r="G110" s="37">
        <v>10</v>
      </c>
      <c r="H110" s="37">
        <v>0</v>
      </c>
      <c r="I110" s="37">
        <v>1.5</v>
      </c>
      <c r="J110" s="38">
        <f t="shared" si="3"/>
        <v>29.5</v>
      </c>
      <c r="K110" s="29" t="s">
        <v>231</v>
      </c>
      <c r="N110" t="s">
        <v>20</v>
      </c>
    </row>
    <row r="111" spans="1:14">
      <c r="A111" s="35">
        <v>104</v>
      </c>
      <c r="B111" s="1" t="s">
        <v>314</v>
      </c>
      <c r="C111" s="29" t="s">
        <v>103</v>
      </c>
      <c r="D111" s="37">
        <v>9.5</v>
      </c>
      <c r="E111" s="37">
        <v>4.5</v>
      </c>
      <c r="F111" s="37">
        <v>3.5</v>
      </c>
      <c r="G111" s="37">
        <v>5</v>
      </c>
      <c r="H111" s="37">
        <v>0</v>
      </c>
      <c r="I111" s="37">
        <v>6.5</v>
      </c>
      <c r="J111" s="38">
        <f t="shared" si="3"/>
        <v>29</v>
      </c>
      <c r="K111" s="29" t="s">
        <v>267</v>
      </c>
    </row>
    <row r="112" spans="1:14">
      <c r="A112" s="35">
        <v>105</v>
      </c>
      <c r="B112" s="1" t="s">
        <v>314</v>
      </c>
      <c r="C112" s="29" t="s">
        <v>161</v>
      </c>
      <c r="D112" s="37">
        <v>11</v>
      </c>
      <c r="E112" s="37">
        <v>6.5</v>
      </c>
      <c r="F112" s="37">
        <v>1.5</v>
      </c>
      <c r="G112" s="37">
        <v>5</v>
      </c>
      <c r="H112" s="37">
        <v>3</v>
      </c>
      <c r="I112" s="37">
        <v>1</v>
      </c>
      <c r="J112" s="38">
        <f t="shared" si="3"/>
        <v>28</v>
      </c>
      <c r="K112" s="29" t="s">
        <v>291</v>
      </c>
    </row>
    <row r="113" spans="1:11">
      <c r="A113" s="35">
        <v>106</v>
      </c>
      <c r="B113" s="1" t="s">
        <v>314</v>
      </c>
      <c r="C113" s="29" t="s">
        <v>71</v>
      </c>
      <c r="D113" s="37">
        <v>5</v>
      </c>
      <c r="E113" s="37" t="s">
        <v>72</v>
      </c>
      <c r="F113" s="37">
        <v>2</v>
      </c>
      <c r="G113" s="37">
        <v>8.5</v>
      </c>
      <c r="H113" s="37">
        <v>6.5</v>
      </c>
      <c r="I113" s="37">
        <v>5.5</v>
      </c>
      <c r="J113" s="38">
        <f t="shared" si="3"/>
        <v>27.5</v>
      </c>
      <c r="K113" s="29" t="s">
        <v>172</v>
      </c>
    </row>
    <row r="114" spans="1:11">
      <c r="A114" s="35">
        <v>107</v>
      </c>
      <c r="B114" s="1" t="s">
        <v>314</v>
      </c>
      <c r="C114" s="29" t="s">
        <v>33</v>
      </c>
      <c r="D114" s="37">
        <v>8</v>
      </c>
      <c r="E114" s="37">
        <v>9.5</v>
      </c>
      <c r="F114" s="37">
        <v>1.5</v>
      </c>
      <c r="G114" s="37">
        <v>0</v>
      </c>
      <c r="H114" s="37">
        <v>7</v>
      </c>
      <c r="I114" s="37">
        <v>1</v>
      </c>
      <c r="J114" s="38">
        <f t="shared" si="3"/>
        <v>27</v>
      </c>
      <c r="K114" s="29" t="s">
        <v>226</v>
      </c>
    </row>
    <row r="115" spans="1:11">
      <c r="A115" s="35">
        <v>108</v>
      </c>
      <c r="B115" s="1" t="s">
        <v>314</v>
      </c>
      <c r="C115" s="29" t="s">
        <v>23</v>
      </c>
      <c r="D115" s="37">
        <v>6</v>
      </c>
      <c r="E115" s="37">
        <v>9.5</v>
      </c>
      <c r="F115" s="37">
        <v>0</v>
      </c>
      <c r="G115" s="37">
        <v>5</v>
      </c>
      <c r="H115" s="37">
        <v>5</v>
      </c>
      <c r="I115" s="37">
        <v>1</v>
      </c>
      <c r="J115" s="38">
        <f t="shared" si="3"/>
        <v>26.5</v>
      </c>
      <c r="K115" s="29" t="s">
        <v>279</v>
      </c>
    </row>
    <row r="116" spans="1:11">
      <c r="A116" s="35">
        <v>109</v>
      </c>
      <c r="B116" s="1" t="s">
        <v>314</v>
      </c>
      <c r="C116" s="29" t="s">
        <v>135</v>
      </c>
      <c r="D116" s="37">
        <v>3.5</v>
      </c>
      <c r="E116" s="37">
        <v>0</v>
      </c>
      <c r="F116" s="37">
        <v>10</v>
      </c>
      <c r="G116" s="37">
        <v>2.5</v>
      </c>
      <c r="H116" s="37">
        <v>10.5</v>
      </c>
      <c r="I116" s="37">
        <v>0</v>
      </c>
      <c r="J116" s="38">
        <f t="shared" si="3"/>
        <v>26.5</v>
      </c>
      <c r="K116" s="29" t="s">
        <v>285</v>
      </c>
    </row>
    <row r="117" spans="1:11">
      <c r="A117" s="35">
        <v>110</v>
      </c>
      <c r="B117" s="1" t="s">
        <v>314</v>
      </c>
      <c r="C117" s="29" t="s">
        <v>150</v>
      </c>
      <c r="D117" s="37">
        <v>7.5</v>
      </c>
      <c r="E117" s="37">
        <v>7.5</v>
      </c>
      <c r="F117" s="37">
        <v>6.5</v>
      </c>
      <c r="G117" s="37">
        <v>4.5</v>
      </c>
      <c r="H117" s="37">
        <v>0</v>
      </c>
      <c r="I117" s="37">
        <v>0</v>
      </c>
      <c r="J117" s="38">
        <f t="shared" si="3"/>
        <v>26</v>
      </c>
      <c r="K117" s="29" t="s">
        <v>296</v>
      </c>
    </row>
    <row r="118" spans="1:11">
      <c r="A118" s="35">
        <v>111</v>
      </c>
      <c r="B118" s="1" t="s">
        <v>314</v>
      </c>
      <c r="C118" s="29" t="s">
        <v>132</v>
      </c>
      <c r="D118" s="37">
        <v>3.5</v>
      </c>
      <c r="E118" s="37">
        <v>5.5</v>
      </c>
      <c r="F118" s="37">
        <v>7.5</v>
      </c>
      <c r="G118" s="37">
        <v>9.5</v>
      </c>
      <c r="H118" s="37">
        <v>0</v>
      </c>
      <c r="I118" s="37">
        <v>0</v>
      </c>
      <c r="J118" s="38">
        <f t="shared" si="3"/>
        <v>26</v>
      </c>
      <c r="K118" s="29" t="s">
        <v>308</v>
      </c>
    </row>
    <row r="119" spans="1:11">
      <c r="A119" s="35">
        <v>112</v>
      </c>
      <c r="B119" s="1" t="s">
        <v>314</v>
      </c>
      <c r="C119" s="29" t="s">
        <v>22</v>
      </c>
      <c r="D119" s="37">
        <v>2.5</v>
      </c>
      <c r="E119" s="37">
        <v>9.5</v>
      </c>
      <c r="F119" s="37">
        <v>3</v>
      </c>
      <c r="G119" s="37">
        <v>4.5</v>
      </c>
      <c r="H119" s="37">
        <v>5</v>
      </c>
      <c r="I119" s="37">
        <v>1</v>
      </c>
      <c r="J119" s="38">
        <f t="shared" si="3"/>
        <v>25.5</v>
      </c>
      <c r="K119" s="29" t="s">
        <v>280</v>
      </c>
    </row>
    <row r="120" spans="1:11">
      <c r="A120" s="35">
        <v>113</v>
      </c>
      <c r="B120" s="1" t="s">
        <v>314</v>
      </c>
      <c r="C120" s="29" t="s">
        <v>24</v>
      </c>
      <c r="D120" s="37">
        <v>4.5</v>
      </c>
      <c r="E120" s="37">
        <v>9.5</v>
      </c>
      <c r="F120" s="37">
        <v>1.5</v>
      </c>
      <c r="G120" s="37">
        <v>5</v>
      </c>
      <c r="H120" s="37">
        <v>5</v>
      </c>
      <c r="I120" s="37">
        <v>0</v>
      </c>
      <c r="J120" s="38">
        <f t="shared" si="3"/>
        <v>25.5</v>
      </c>
      <c r="K120" s="29" t="s">
        <v>282</v>
      </c>
    </row>
    <row r="121" spans="1:11">
      <c r="A121" s="35">
        <v>114</v>
      </c>
      <c r="B121" s="1" t="s">
        <v>314</v>
      </c>
      <c r="C121" s="29" t="s">
        <v>118</v>
      </c>
      <c r="D121" s="37">
        <v>6.5</v>
      </c>
      <c r="E121" s="37">
        <v>9.5</v>
      </c>
      <c r="F121" s="37">
        <v>0</v>
      </c>
      <c r="G121" s="37">
        <v>8.5</v>
      </c>
      <c r="H121" s="37">
        <v>0</v>
      </c>
      <c r="I121" s="37">
        <v>1</v>
      </c>
      <c r="J121" s="38">
        <f t="shared" si="3"/>
        <v>25.5</v>
      </c>
      <c r="K121" s="29" t="s">
        <v>310</v>
      </c>
    </row>
    <row r="122" spans="1:11">
      <c r="A122" s="35">
        <v>115</v>
      </c>
      <c r="B122" s="1" t="s">
        <v>314</v>
      </c>
      <c r="C122" s="29" t="s">
        <v>84</v>
      </c>
      <c r="D122" s="37">
        <v>5</v>
      </c>
      <c r="E122" s="37">
        <v>6.5</v>
      </c>
      <c r="F122" s="37">
        <v>0</v>
      </c>
      <c r="G122" s="37">
        <v>4.5</v>
      </c>
      <c r="H122" s="37">
        <v>8</v>
      </c>
      <c r="I122" s="37">
        <v>1</v>
      </c>
      <c r="J122" s="38">
        <f t="shared" si="3"/>
        <v>25</v>
      </c>
      <c r="K122" s="29" t="s">
        <v>173</v>
      </c>
    </row>
    <row r="123" spans="1:11">
      <c r="A123" s="35">
        <v>116</v>
      </c>
      <c r="B123" s="1" t="s">
        <v>314</v>
      </c>
      <c r="C123" s="29" t="s">
        <v>63</v>
      </c>
      <c r="D123" s="37">
        <v>2.5</v>
      </c>
      <c r="E123" s="37">
        <v>8.5</v>
      </c>
      <c r="F123" s="37">
        <v>2</v>
      </c>
      <c r="G123" s="37">
        <v>5</v>
      </c>
      <c r="H123" s="37">
        <v>5.5</v>
      </c>
      <c r="I123" s="37">
        <v>1</v>
      </c>
      <c r="J123" s="38">
        <f t="shared" si="3"/>
        <v>24.5</v>
      </c>
      <c r="K123" s="29" t="s">
        <v>283</v>
      </c>
    </row>
    <row r="124" spans="1:11">
      <c r="A124" s="35">
        <v>117</v>
      </c>
      <c r="B124" s="1" t="s">
        <v>314</v>
      </c>
      <c r="C124" s="29" t="s">
        <v>138</v>
      </c>
      <c r="D124" s="37">
        <v>3.5</v>
      </c>
      <c r="E124" s="37">
        <v>2.5</v>
      </c>
      <c r="F124" s="37">
        <v>0</v>
      </c>
      <c r="G124" s="37">
        <v>5.5</v>
      </c>
      <c r="H124" s="37">
        <v>6.5</v>
      </c>
      <c r="I124" s="37">
        <v>5.5</v>
      </c>
      <c r="J124" s="38">
        <f t="shared" si="3"/>
        <v>23.5</v>
      </c>
      <c r="K124" s="29" t="s">
        <v>182</v>
      </c>
    </row>
    <row r="125" spans="1:11">
      <c r="A125" s="35">
        <v>118</v>
      </c>
      <c r="B125" s="1" t="s">
        <v>314</v>
      </c>
      <c r="C125" s="29" t="s">
        <v>42</v>
      </c>
      <c r="D125" s="37">
        <v>3.5</v>
      </c>
      <c r="E125" s="37">
        <v>2.5</v>
      </c>
      <c r="F125" s="37">
        <v>5.5</v>
      </c>
      <c r="G125" s="37">
        <v>5.5</v>
      </c>
      <c r="H125" s="37">
        <v>6.5</v>
      </c>
      <c r="I125" s="37">
        <v>0</v>
      </c>
      <c r="J125" s="38">
        <f t="shared" si="3"/>
        <v>23.5</v>
      </c>
      <c r="K125" s="29" t="s">
        <v>241</v>
      </c>
    </row>
    <row r="126" spans="1:11">
      <c r="A126" s="35">
        <v>119</v>
      </c>
      <c r="B126" s="1" t="s">
        <v>314</v>
      </c>
      <c r="C126" s="29" t="s">
        <v>37</v>
      </c>
      <c r="D126" s="37">
        <v>8</v>
      </c>
      <c r="E126" s="37">
        <v>7.5</v>
      </c>
      <c r="F126" s="37">
        <v>2.5</v>
      </c>
      <c r="G126" s="37">
        <v>0</v>
      </c>
      <c r="H126" s="37">
        <v>3</v>
      </c>
      <c r="I126" s="37">
        <v>2.5</v>
      </c>
      <c r="J126" s="38">
        <f t="shared" si="3"/>
        <v>23.5</v>
      </c>
      <c r="K126" s="29" t="s">
        <v>258</v>
      </c>
    </row>
    <row r="127" spans="1:11">
      <c r="A127" s="35">
        <v>120</v>
      </c>
      <c r="B127" s="1" t="s">
        <v>314</v>
      </c>
      <c r="C127" s="29" t="s">
        <v>106</v>
      </c>
      <c r="D127" s="37">
        <v>4</v>
      </c>
      <c r="E127" s="37">
        <v>0</v>
      </c>
      <c r="F127" s="37">
        <v>0.5</v>
      </c>
      <c r="G127" s="37">
        <v>9</v>
      </c>
      <c r="H127" s="37">
        <v>10</v>
      </c>
      <c r="I127" s="37">
        <v>0</v>
      </c>
      <c r="J127" s="38">
        <f t="shared" si="3"/>
        <v>23.5</v>
      </c>
      <c r="K127" s="29" t="s">
        <v>304</v>
      </c>
    </row>
    <row r="128" spans="1:11">
      <c r="A128" s="35">
        <v>121</v>
      </c>
      <c r="B128" s="1" t="s">
        <v>314</v>
      </c>
      <c r="C128" s="29" t="s">
        <v>102</v>
      </c>
      <c r="D128" s="37">
        <v>9</v>
      </c>
      <c r="E128" s="37">
        <v>4.5</v>
      </c>
      <c r="F128" s="37">
        <v>0</v>
      </c>
      <c r="G128" s="37">
        <v>7.5</v>
      </c>
      <c r="H128" s="37">
        <v>2</v>
      </c>
      <c r="I128" s="37">
        <v>0</v>
      </c>
      <c r="J128" s="38">
        <f t="shared" si="3"/>
        <v>23</v>
      </c>
      <c r="K128" s="29" t="s">
        <v>227</v>
      </c>
    </row>
    <row r="129" spans="1:14">
      <c r="A129" s="35">
        <v>122</v>
      </c>
      <c r="B129" s="1" t="s">
        <v>314</v>
      </c>
      <c r="C129" s="29" t="s">
        <v>167</v>
      </c>
      <c r="D129" s="37">
        <v>6</v>
      </c>
      <c r="E129" s="37">
        <v>9.5</v>
      </c>
      <c r="F129" s="37">
        <v>0</v>
      </c>
      <c r="G129" s="37">
        <v>0</v>
      </c>
      <c r="H129" s="37">
        <v>7.5</v>
      </c>
      <c r="I129" s="37">
        <v>0</v>
      </c>
      <c r="J129" s="38">
        <f t="shared" si="3"/>
        <v>23</v>
      </c>
      <c r="K129" s="29" t="s">
        <v>313</v>
      </c>
    </row>
    <row r="130" spans="1:14">
      <c r="A130" s="35">
        <v>123</v>
      </c>
      <c r="B130" s="1" t="s">
        <v>314</v>
      </c>
      <c r="C130" s="29" t="s">
        <v>101</v>
      </c>
      <c r="D130" s="37">
        <v>3</v>
      </c>
      <c r="E130" s="37">
        <v>6.5</v>
      </c>
      <c r="F130" s="37">
        <v>1.5</v>
      </c>
      <c r="G130" s="37">
        <v>5</v>
      </c>
      <c r="H130" s="37">
        <v>6.5</v>
      </c>
      <c r="I130" s="37">
        <v>0</v>
      </c>
      <c r="J130" s="38">
        <f t="shared" si="3"/>
        <v>22.5</v>
      </c>
      <c r="K130" s="29" t="s">
        <v>190</v>
      </c>
    </row>
    <row r="131" spans="1:14">
      <c r="A131" s="35">
        <v>124</v>
      </c>
      <c r="B131" s="1" t="s">
        <v>314</v>
      </c>
      <c r="C131" s="29" t="s">
        <v>153</v>
      </c>
      <c r="D131" s="37">
        <v>4</v>
      </c>
      <c r="E131" s="37">
        <v>3.5</v>
      </c>
      <c r="F131" s="37">
        <v>1.5</v>
      </c>
      <c r="G131" s="37">
        <v>5</v>
      </c>
      <c r="H131" s="37">
        <v>8</v>
      </c>
      <c r="I131" s="37">
        <v>0.5</v>
      </c>
      <c r="J131" s="38">
        <f t="shared" si="3"/>
        <v>22.5</v>
      </c>
      <c r="K131" s="29" t="s">
        <v>298</v>
      </c>
    </row>
    <row r="132" spans="1:14">
      <c r="A132" s="35">
        <v>125</v>
      </c>
      <c r="B132" s="1" t="s">
        <v>314</v>
      </c>
      <c r="C132" s="29" t="s">
        <v>81</v>
      </c>
      <c r="D132" s="37">
        <v>7</v>
      </c>
      <c r="E132" s="37">
        <v>0</v>
      </c>
      <c r="F132" s="37">
        <v>8.5</v>
      </c>
      <c r="G132" s="37">
        <v>0</v>
      </c>
      <c r="H132" s="37">
        <v>6.5</v>
      </c>
      <c r="I132" s="37">
        <v>0</v>
      </c>
      <c r="J132" s="38">
        <f t="shared" si="3"/>
        <v>22</v>
      </c>
      <c r="K132" s="29" t="s">
        <v>274</v>
      </c>
    </row>
    <row r="133" spans="1:14">
      <c r="A133" s="35">
        <v>126</v>
      </c>
      <c r="B133" s="1" t="s">
        <v>314</v>
      </c>
      <c r="C133" s="29" t="s">
        <v>75</v>
      </c>
      <c r="D133" s="37">
        <v>8</v>
      </c>
      <c r="E133" s="37">
        <v>0</v>
      </c>
      <c r="F133" s="37">
        <v>1.5</v>
      </c>
      <c r="G133" s="37">
        <v>8.5</v>
      </c>
      <c r="H133" s="37">
        <v>0.5</v>
      </c>
      <c r="I133" s="37">
        <v>0</v>
      </c>
      <c r="J133" s="38">
        <f t="shared" si="3"/>
        <v>18.5</v>
      </c>
      <c r="K133" s="29" t="s">
        <v>305</v>
      </c>
    </row>
    <row r="134" spans="1:14">
      <c r="A134" s="35">
        <v>127</v>
      </c>
      <c r="B134" s="1" t="s">
        <v>314</v>
      </c>
      <c r="C134" s="29" t="s">
        <v>95</v>
      </c>
      <c r="D134" s="37">
        <v>8.5</v>
      </c>
      <c r="E134" s="37">
        <v>4</v>
      </c>
      <c r="F134" s="37">
        <v>5.5</v>
      </c>
      <c r="G134" s="37">
        <v>0</v>
      </c>
      <c r="H134" s="37">
        <v>0</v>
      </c>
      <c r="I134" s="37">
        <v>0</v>
      </c>
      <c r="J134" s="38">
        <f t="shared" si="3"/>
        <v>18</v>
      </c>
      <c r="K134" s="29" t="s">
        <v>297</v>
      </c>
    </row>
    <row r="135" spans="1:14">
      <c r="A135" s="35">
        <v>128</v>
      </c>
      <c r="B135" s="1" t="s">
        <v>314</v>
      </c>
      <c r="C135" s="29" t="s">
        <v>147</v>
      </c>
      <c r="D135" s="37">
        <v>9</v>
      </c>
      <c r="E135" s="37">
        <v>2</v>
      </c>
      <c r="F135" s="37">
        <v>3</v>
      </c>
      <c r="G135" s="37">
        <v>3.5</v>
      </c>
      <c r="H135" s="37">
        <v>0</v>
      </c>
      <c r="I135" s="37">
        <v>0</v>
      </c>
      <c r="J135" s="38">
        <f t="shared" si="3"/>
        <v>17.5</v>
      </c>
      <c r="K135" s="29" t="s">
        <v>212</v>
      </c>
    </row>
    <row r="136" spans="1:14">
      <c r="A136" s="35">
        <v>129</v>
      </c>
      <c r="B136" s="1" t="s">
        <v>314</v>
      </c>
      <c r="C136" s="29" t="s">
        <v>87</v>
      </c>
      <c r="D136" s="37">
        <v>2.5</v>
      </c>
      <c r="E136" s="37">
        <v>9.5</v>
      </c>
      <c r="F136" s="37">
        <v>0</v>
      </c>
      <c r="G136" s="37">
        <v>0</v>
      </c>
      <c r="H136" s="37">
        <v>5.5</v>
      </c>
      <c r="I136" s="37">
        <v>0</v>
      </c>
      <c r="J136" s="38">
        <f t="shared" ref="J136:J153" si="4">SUM(D136:I136)</f>
        <v>17.5</v>
      </c>
      <c r="K136" s="29" t="s">
        <v>284</v>
      </c>
    </row>
    <row r="137" spans="1:14">
      <c r="A137" s="35">
        <v>130</v>
      </c>
      <c r="B137" s="1" t="s">
        <v>314</v>
      </c>
      <c r="C137" s="29" t="s">
        <v>127</v>
      </c>
      <c r="D137" s="37">
        <v>5.5</v>
      </c>
      <c r="E137" s="37">
        <v>2.5</v>
      </c>
      <c r="F137" s="37">
        <v>0.5</v>
      </c>
      <c r="G137" s="37">
        <v>3.5</v>
      </c>
      <c r="H137" s="37">
        <v>4.5</v>
      </c>
      <c r="I137" s="37">
        <v>0</v>
      </c>
      <c r="J137" s="38">
        <f t="shared" si="4"/>
        <v>16.5</v>
      </c>
      <c r="K137" s="29" t="s">
        <v>184</v>
      </c>
    </row>
    <row r="138" spans="1:14">
      <c r="A138" s="35">
        <v>131</v>
      </c>
      <c r="B138" s="1" t="s">
        <v>314</v>
      </c>
      <c r="C138" s="29" t="s">
        <v>31</v>
      </c>
      <c r="D138" s="37">
        <v>6</v>
      </c>
      <c r="E138" s="37">
        <v>0</v>
      </c>
      <c r="F138" s="37">
        <v>2.5</v>
      </c>
      <c r="G138" s="37">
        <v>8</v>
      </c>
      <c r="H138" s="37">
        <v>0</v>
      </c>
      <c r="I138" s="37">
        <v>0</v>
      </c>
      <c r="J138" s="38">
        <f t="shared" si="4"/>
        <v>16.5</v>
      </c>
      <c r="K138" s="29" t="s">
        <v>246</v>
      </c>
    </row>
    <row r="139" spans="1:14">
      <c r="A139" s="35">
        <v>132</v>
      </c>
      <c r="B139" s="1" t="s">
        <v>314</v>
      </c>
      <c r="C139" s="29" t="s">
        <v>30</v>
      </c>
      <c r="D139" s="37">
        <v>4</v>
      </c>
      <c r="E139" s="37">
        <v>0</v>
      </c>
      <c r="F139" s="37">
        <v>2.5</v>
      </c>
      <c r="G139" s="37">
        <v>9</v>
      </c>
      <c r="H139" s="37">
        <v>0.5</v>
      </c>
      <c r="I139" s="37">
        <v>0</v>
      </c>
      <c r="J139" s="38">
        <f t="shared" si="4"/>
        <v>16</v>
      </c>
      <c r="K139" s="29" t="s">
        <v>242</v>
      </c>
    </row>
    <row r="140" spans="1:14">
      <c r="A140" s="35">
        <v>133</v>
      </c>
      <c r="B140" s="1" t="s">
        <v>314</v>
      </c>
      <c r="C140" s="29" t="s">
        <v>62</v>
      </c>
      <c r="D140" s="37">
        <v>4</v>
      </c>
      <c r="E140" s="37">
        <v>0</v>
      </c>
      <c r="F140" s="37">
        <v>0.5</v>
      </c>
      <c r="G140" s="37">
        <v>8.5</v>
      </c>
      <c r="H140" s="37">
        <v>3</v>
      </c>
      <c r="I140" s="37">
        <v>0</v>
      </c>
      <c r="J140" s="38">
        <f t="shared" si="4"/>
        <v>16</v>
      </c>
      <c r="K140" s="29" t="s">
        <v>301</v>
      </c>
    </row>
    <row r="141" spans="1:14">
      <c r="A141" s="35">
        <v>134</v>
      </c>
      <c r="B141" s="1" t="s">
        <v>314</v>
      </c>
      <c r="C141" s="29" t="s">
        <v>96</v>
      </c>
      <c r="D141" s="37">
        <v>5.5</v>
      </c>
      <c r="E141" s="37">
        <v>4.5</v>
      </c>
      <c r="F141" s="37">
        <v>2.5</v>
      </c>
      <c r="G141" s="37">
        <v>3</v>
      </c>
      <c r="H141" s="37">
        <v>0</v>
      </c>
      <c r="I141" s="37">
        <v>0</v>
      </c>
      <c r="J141" s="38">
        <f t="shared" si="4"/>
        <v>15.5</v>
      </c>
      <c r="K141" s="29" t="s">
        <v>244</v>
      </c>
    </row>
    <row r="142" spans="1:14">
      <c r="A142" s="35">
        <v>135</v>
      </c>
      <c r="B142" s="1" t="s">
        <v>314</v>
      </c>
      <c r="C142" s="29" t="s">
        <v>44</v>
      </c>
      <c r="D142" s="37">
        <v>5.5</v>
      </c>
      <c r="E142" s="37">
        <v>4.5</v>
      </c>
      <c r="F142" s="37">
        <v>0</v>
      </c>
      <c r="G142" s="37">
        <v>4</v>
      </c>
      <c r="H142" s="37">
        <v>0.5</v>
      </c>
      <c r="I142" s="37">
        <v>0.5</v>
      </c>
      <c r="J142" s="38">
        <f t="shared" si="4"/>
        <v>15</v>
      </c>
      <c r="K142" s="29" t="s">
        <v>230</v>
      </c>
      <c r="N142" t="s">
        <v>20</v>
      </c>
    </row>
    <row r="143" spans="1:14">
      <c r="A143" s="35">
        <v>136</v>
      </c>
      <c r="B143" s="1" t="s">
        <v>314</v>
      </c>
      <c r="C143" s="29" t="s">
        <v>111</v>
      </c>
      <c r="D143" s="37">
        <v>5</v>
      </c>
      <c r="E143" s="37">
        <v>9.5</v>
      </c>
      <c r="F143" s="37">
        <v>0</v>
      </c>
      <c r="G143" s="37">
        <v>0</v>
      </c>
      <c r="H143" s="37">
        <v>0</v>
      </c>
      <c r="I143" s="37">
        <v>0</v>
      </c>
      <c r="J143" s="38">
        <f t="shared" si="4"/>
        <v>14.5</v>
      </c>
      <c r="K143" s="29" t="s">
        <v>306</v>
      </c>
    </row>
    <row r="144" spans="1:14">
      <c r="A144" s="35">
        <v>137</v>
      </c>
      <c r="B144" s="1" t="s">
        <v>314</v>
      </c>
      <c r="C144" s="29" t="s">
        <v>110</v>
      </c>
      <c r="D144" s="37">
        <v>2</v>
      </c>
      <c r="E144" s="37">
        <v>1</v>
      </c>
      <c r="F144" s="37">
        <v>0.5</v>
      </c>
      <c r="G144" s="37">
        <v>4.5</v>
      </c>
      <c r="H144" s="37">
        <v>6</v>
      </c>
      <c r="I144" s="37">
        <v>0</v>
      </c>
      <c r="J144" s="38">
        <f t="shared" si="4"/>
        <v>14</v>
      </c>
      <c r="K144" s="29" t="s">
        <v>290</v>
      </c>
    </row>
    <row r="145" spans="1:11">
      <c r="A145" s="35">
        <v>138</v>
      </c>
      <c r="B145" s="1" t="s">
        <v>314</v>
      </c>
      <c r="C145" s="29" t="s">
        <v>105</v>
      </c>
      <c r="D145" s="37">
        <v>3</v>
      </c>
      <c r="E145" s="37">
        <v>2</v>
      </c>
      <c r="F145" s="37">
        <v>0</v>
      </c>
      <c r="G145" s="37">
        <v>4</v>
      </c>
      <c r="H145" s="37">
        <v>5</v>
      </c>
      <c r="I145" s="37">
        <v>0</v>
      </c>
      <c r="J145" s="38">
        <f t="shared" si="4"/>
        <v>14</v>
      </c>
      <c r="K145" s="29" t="s">
        <v>302</v>
      </c>
    </row>
    <row r="146" spans="1:11">
      <c r="A146" s="35">
        <v>139</v>
      </c>
      <c r="B146" s="1" t="s">
        <v>314</v>
      </c>
      <c r="C146" s="29" t="s">
        <v>163</v>
      </c>
      <c r="D146" s="37">
        <v>3.5</v>
      </c>
      <c r="E146" s="37">
        <v>2</v>
      </c>
      <c r="F146" s="37">
        <v>1.5</v>
      </c>
      <c r="G146" s="37">
        <v>4.5</v>
      </c>
      <c r="H146" s="37">
        <v>2</v>
      </c>
      <c r="I146" s="37">
        <v>0</v>
      </c>
      <c r="J146" s="38">
        <f t="shared" si="4"/>
        <v>13.5</v>
      </c>
      <c r="K146" s="29" t="s">
        <v>186</v>
      </c>
    </row>
    <row r="147" spans="1:11">
      <c r="A147" s="35">
        <v>140</v>
      </c>
      <c r="B147" s="1" t="s">
        <v>314</v>
      </c>
      <c r="C147" s="29" t="s">
        <v>126</v>
      </c>
      <c r="D147" s="37">
        <v>0</v>
      </c>
      <c r="E147" s="37">
        <v>4</v>
      </c>
      <c r="F147" s="37">
        <v>0</v>
      </c>
      <c r="G147" s="37">
        <v>4.5</v>
      </c>
      <c r="H147" s="37">
        <v>5</v>
      </c>
      <c r="I147" s="37">
        <v>0</v>
      </c>
      <c r="J147" s="38">
        <f t="shared" si="4"/>
        <v>13.5</v>
      </c>
      <c r="K147" s="29" t="s">
        <v>234</v>
      </c>
    </row>
    <row r="148" spans="1:11">
      <c r="A148" s="35">
        <v>141</v>
      </c>
      <c r="B148" s="1" t="s">
        <v>314</v>
      </c>
      <c r="C148" s="29" t="s">
        <v>162</v>
      </c>
      <c r="D148" s="37">
        <v>2</v>
      </c>
      <c r="E148" s="37">
        <v>1</v>
      </c>
      <c r="F148" s="37">
        <v>5.5</v>
      </c>
      <c r="G148" s="37">
        <v>0</v>
      </c>
      <c r="H148" s="37">
        <v>3.5</v>
      </c>
      <c r="I148" s="37">
        <v>0</v>
      </c>
      <c r="J148" s="38">
        <f t="shared" si="4"/>
        <v>12</v>
      </c>
      <c r="K148" s="29" t="s">
        <v>289</v>
      </c>
    </row>
    <row r="149" spans="1:11">
      <c r="A149" s="35">
        <v>142</v>
      </c>
      <c r="B149" s="1" t="s">
        <v>314</v>
      </c>
      <c r="C149" s="29" t="s">
        <v>119</v>
      </c>
      <c r="D149" s="37">
        <v>2.5</v>
      </c>
      <c r="E149" s="37">
        <v>0</v>
      </c>
      <c r="F149" s="37">
        <v>1</v>
      </c>
      <c r="G149" s="37">
        <v>3.5</v>
      </c>
      <c r="H149" s="37">
        <v>4.5</v>
      </c>
      <c r="I149" s="37">
        <v>0</v>
      </c>
      <c r="J149" s="38">
        <f t="shared" si="4"/>
        <v>11.5</v>
      </c>
      <c r="K149" s="29" t="s">
        <v>224</v>
      </c>
    </row>
    <row r="150" spans="1:11">
      <c r="A150" s="35">
        <v>143</v>
      </c>
      <c r="B150" s="1" t="s">
        <v>314</v>
      </c>
      <c r="C150" s="29" t="s">
        <v>60</v>
      </c>
      <c r="D150" s="37">
        <v>0</v>
      </c>
      <c r="E150" s="37">
        <v>6.5</v>
      </c>
      <c r="F150" s="37">
        <v>0.5</v>
      </c>
      <c r="G150" s="37">
        <v>0</v>
      </c>
      <c r="H150" s="37">
        <v>1</v>
      </c>
      <c r="I150" s="37">
        <v>0.5</v>
      </c>
      <c r="J150" s="38">
        <f t="shared" si="4"/>
        <v>8.5</v>
      </c>
      <c r="K150" s="29" t="s">
        <v>260</v>
      </c>
    </row>
    <row r="151" spans="1:11">
      <c r="A151" s="35">
        <v>144</v>
      </c>
      <c r="B151" s="1" t="s">
        <v>314</v>
      </c>
      <c r="C151" s="29" t="s">
        <v>104</v>
      </c>
      <c r="D151" s="37">
        <v>2.5</v>
      </c>
      <c r="E151" s="37">
        <v>0</v>
      </c>
      <c r="F151" s="37">
        <v>1.5</v>
      </c>
      <c r="G151" s="37">
        <v>1.5</v>
      </c>
      <c r="H151" s="37">
        <v>2</v>
      </c>
      <c r="I151" s="37">
        <v>0.5</v>
      </c>
      <c r="J151" s="38">
        <f t="shared" si="4"/>
        <v>8</v>
      </c>
      <c r="K151" s="29" t="s">
        <v>287</v>
      </c>
    </row>
    <row r="152" spans="1:11">
      <c r="A152" s="35">
        <v>145</v>
      </c>
      <c r="B152" s="1" t="s">
        <v>314</v>
      </c>
      <c r="C152" s="29" t="s">
        <v>146</v>
      </c>
      <c r="D152" s="37">
        <v>3</v>
      </c>
      <c r="E152" s="37">
        <v>1.5</v>
      </c>
      <c r="F152" s="37">
        <v>0</v>
      </c>
      <c r="G152" s="37">
        <v>0</v>
      </c>
      <c r="H152" s="37">
        <v>0</v>
      </c>
      <c r="I152" s="37">
        <v>0.5</v>
      </c>
      <c r="J152" s="38">
        <f t="shared" si="4"/>
        <v>5</v>
      </c>
      <c r="K152" s="29" t="s">
        <v>202</v>
      </c>
    </row>
    <row r="153" spans="1:11">
      <c r="A153" s="35">
        <v>146</v>
      </c>
      <c r="B153" s="1" t="s">
        <v>314</v>
      </c>
      <c r="C153" s="29" t="s">
        <v>82</v>
      </c>
      <c r="D153" s="37">
        <v>2.5</v>
      </c>
      <c r="E153" s="37">
        <v>1.5</v>
      </c>
      <c r="F153" s="37">
        <v>0</v>
      </c>
      <c r="G153" s="37">
        <v>0</v>
      </c>
      <c r="H153" s="37">
        <v>0</v>
      </c>
      <c r="I153" s="37">
        <v>0</v>
      </c>
      <c r="J153" s="38">
        <f t="shared" si="4"/>
        <v>4</v>
      </c>
      <c r="K153" s="29" t="s">
        <v>233</v>
      </c>
    </row>
    <row r="154" spans="1:11">
      <c r="A154" s="39"/>
      <c r="B154" s="40"/>
      <c r="C154" s="41"/>
      <c r="D154" s="42"/>
      <c r="E154" s="42"/>
      <c r="F154" s="42"/>
      <c r="G154" s="42"/>
      <c r="H154" s="42"/>
      <c r="I154" s="42"/>
      <c r="J154" s="43"/>
      <c r="K154" s="44"/>
    </row>
    <row r="157" spans="1:11" ht="18">
      <c r="A157" s="36"/>
      <c r="B157" s="9"/>
      <c r="E157" s="10"/>
    </row>
    <row r="158" spans="1:11" ht="18">
      <c r="A158" s="36"/>
      <c r="B158" s="9"/>
      <c r="E158" s="10"/>
    </row>
  </sheetData>
  <autoFilter ref="B7:K7">
    <sortState ref="B8:L153">
      <sortCondition descending="1" ref="J7"/>
    </sortState>
  </autoFilter>
  <pageMargins left="0.7" right="0.7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5"/>
  <sheetViews>
    <sheetView zoomScaleNormal="100" workbookViewId="0">
      <selection activeCell="M12" sqref="M12"/>
    </sheetView>
  </sheetViews>
  <sheetFormatPr defaultRowHeight="15"/>
  <cols>
    <col min="1" max="1" width="6.7109375" customWidth="1"/>
    <col min="2" max="2" width="13.42578125" customWidth="1"/>
    <col min="4" max="8" width="5.140625" customWidth="1"/>
    <col min="9" max="9" width="19.7109375" style="20" customWidth="1"/>
    <col min="10" max="10" width="26.42578125" customWidth="1"/>
    <col min="11" max="11" width="28.7109375" style="14" customWidth="1"/>
    <col min="12" max="12" width="16.5703125" customWidth="1"/>
  </cols>
  <sheetData>
    <row r="1" spans="1:11" ht="18">
      <c r="A1" s="4" t="s">
        <v>17</v>
      </c>
      <c r="B1" s="4"/>
      <c r="C1" s="4"/>
      <c r="D1" s="4"/>
      <c r="E1" s="4"/>
      <c r="F1" s="4"/>
      <c r="G1" s="4"/>
      <c r="H1" s="4"/>
      <c r="I1" s="19"/>
      <c r="J1" s="4"/>
    </row>
    <row r="2" spans="1:11" ht="15.75">
      <c r="A2" s="3" t="s">
        <v>10</v>
      </c>
      <c r="B2" s="5"/>
      <c r="C2" s="6"/>
      <c r="D2" s="6"/>
      <c r="K2" s="17"/>
    </row>
    <row r="3" spans="1:11" ht="15.75">
      <c r="A3" s="3" t="s">
        <v>15</v>
      </c>
      <c r="B3" s="3"/>
      <c r="C3" s="7"/>
      <c r="D3" s="7"/>
      <c r="K3" s="16"/>
    </row>
    <row r="4" spans="1:11" ht="15.75">
      <c r="A4" s="7" t="s">
        <v>18</v>
      </c>
      <c r="B4" s="7"/>
      <c r="C4" s="6"/>
      <c r="D4" s="6"/>
      <c r="K4" s="16"/>
    </row>
    <row r="5" spans="1:11" ht="15.75">
      <c r="A5" s="7" t="s">
        <v>14</v>
      </c>
      <c r="B5" s="7"/>
      <c r="C5" s="8"/>
      <c r="D5" s="6"/>
      <c r="K5" s="16"/>
    </row>
    <row r="6" spans="1:11">
      <c r="K6" s="16"/>
    </row>
    <row r="7" spans="1:11">
      <c r="A7" s="11" t="s">
        <v>0</v>
      </c>
      <c r="B7" s="11" t="s">
        <v>1</v>
      </c>
      <c r="C7" s="11" t="s">
        <v>2</v>
      </c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 t="s">
        <v>5</v>
      </c>
      <c r="J7" s="11" t="s">
        <v>3</v>
      </c>
      <c r="K7" s="18" t="s">
        <v>4</v>
      </c>
    </row>
    <row r="8" spans="1:11">
      <c r="A8" s="1"/>
      <c r="B8" s="1"/>
      <c r="C8" s="1"/>
      <c r="D8" s="1"/>
      <c r="E8" s="1"/>
      <c r="F8" s="1"/>
      <c r="G8" s="1"/>
      <c r="H8" s="1"/>
      <c r="I8" s="21">
        <f t="shared" ref="I8:I39" si="0">SUM(D8:H8)</f>
        <v>0</v>
      </c>
      <c r="J8" s="12"/>
      <c r="K8" s="12"/>
    </row>
    <row r="9" spans="1:11">
      <c r="A9" s="1"/>
      <c r="B9" s="1"/>
      <c r="C9" s="1"/>
      <c r="D9" s="1"/>
      <c r="E9" s="1"/>
      <c r="F9" s="1"/>
      <c r="G9" s="1"/>
      <c r="H9" s="1"/>
      <c r="I9" s="21">
        <f t="shared" si="0"/>
        <v>0</v>
      </c>
      <c r="J9" s="12"/>
      <c r="K9" s="12"/>
    </row>
    <row r="10" spans="1:11">
      <c r="A10" s="1"/>
      <c r="B10" s="1"/>
      <c r="C10" s="1"/>
      <c r="D10" s="1"/>
      <c r="E10" s="1"/>
      <c r="F10" s="1"/>
      <c r="G10" s="1"/>
      <c r="H10" s="1"/>
      <c r="I10" s="21">
        <f t="shared" si="0"/>
        <v>0</v>
      </c>
      <c r="J10" s="12"/>
      <c r="K10" s="12"/>
    </row>
    <row r="11" spans="1:11">
      <c r="A11" s="1"/>
      <c r="B11" s="1"/>
      <c r="C11" s="1"/>
      <c r="D11" s="1"/>
      <c r="E11" s="1"/>
      <c r="F11" s="1"/>
      <c r="G11" s="1"/>
      <c r="H11" s="1"/>
      <c r="I11" s="21">
        <f t="shared" si="0"/>
        <v>0</v>
      </c>
      <c r="J11" s="12"/>
      <c r="K11" s="12"/>
    </row>
    <row r="12" spans="1:11">
      <c r="A12" s="1"/>
      <c r="B12" s="1"/>
      <c r="C12" s="1"/>
      <c r="D12" s="1"/>
      <c r="E12" s="1"/>
      <c r="F12" s="1"/>
      <c r="G12" s="1"/>
      <c r="H12" s="1"/>
      <c r="I12" s="21">
        <f t="shared" si="0"/>
        <v>0</v>
      </c>
      <c r="J12" s="12"/>
      <c r="K12" s="12"/>
    </row>
    <row r="13" spans="1:11">
      <c r="A13" s="1"/>
      <c r="B13" s="1"/>
      <c r="C13" s="1"/>
      <c r="D13" s="1"/>
      <c r="E13" s="1"/>
      <c r="F13" s="1"/>
      <c r="G13" s="1"/>
      <c r="H13" s="1"/>
      <c r="I13" s="21">
        <f t="shared" si="0"/>
        <v>0</v>
      </c>
      <c r="J13" s="12"/>
      <c r="K13" s="12"/>
    </row>
    <row r="14" spans="1:11">
      <c r="A14" s="1"/>
      <c r="B14" s="1"/>
      <c r="C14" s="1"/>
      <c r="D14" s="1"/>
      <c r="E14" s="1"/>
      <c r="F14" s="1"/>
      <c r="G14" s="1"/>
      <c r="H14" s="1"/>
      <c r="I14" s="21">
        <f t="shared" si="0"/>
        <v>0</v>
      </c>
      <c r="J14" s="12"/>
      <c r="K14" s="12"/>
    </row>
    <row r="15" spans="1:11">
      <c r="A15" s="1"/>
      <c r="B15" s="1"/>
      <c r="C15" s="1"/>
      <c r="D15" s="1"/>
      <c r="E15" s="1"/>
      <c r="F15" s="1"/>
      <c r="G15" s="1"/>
      <c r="H15" s="1"/>
      <c r="I15" s="21">
        <f t="shared" si="0"/>
        <v>0</v>
      </c>
      <c r="J15" s="12"/>
      <c r="K15" s="12"/>
    </row>
    <row r="16" spans="1:11">
      <c r="A16" s="1"/>
      <c r="B16" s="1"/>
      <c r="C16" s="1"/>
      <c r="D16" s="1"/>
      <c r="E16" s="1"/>
      <c r="F16" s="1"/>
      <c r="G16" s="1"/>
      <c r="H16" s="1"/>
      <c r="I16" s="21">
        <f t="shared" si="0"/>
        <v>0</v>
      </c>
      <c r="J16" s="12"/>
      <c r="K16" s="12"/>
    </row>
    <row r="17" spans="1:11">
      <c r="A17" s="1"/>
      <c r="B17" s="1"/>
      <c r="C17" s="1"/>
      <c r="D17" s="1"/>
      <c r="E17" s="1"/>
      <c r="F17" s="1"/>
      <c r="G17" s="1"/>
      <c r="H17" s="1"/>
      <c r="I17" s="21">
        <f t="shared" si="0"/>
        <v>0</v>
      </c>
      <c r="J17" s="12"/>
      <c r="K17" s="12"/>
    </row>
    <row r="18" spans="1:11">
      <c r="A18" s="1"/>
      <c r="B18" s="1"/>
      <c r="C18" s="1"/>
      <c r="D18" s="1"/>
      <c r="E18" s="1"/>
      <c r="F18" s="1"/>
      <c r="G18" s="1"/>
      <c r="H18" s="1"/>
      <c r="I18" s="21">
        <f t="shared" si="0"/>
        <v>0</v>
      </c>
      <c r="J18" s="12"/>
      <c r="K18" s="12"/>
    </row>
    <row r="19" spans="1:11">
      <c r="A19" s="1"/>
      <c r="B19" s="1"/>
      <c r="C19" s="1"/>
      <c r="D19" s="1"/>
      <c r="E19" s="1"/>
      <c r="F19" s="1"/>
      <c r="G19" s="1"/>
      <c r="H19" s="1"/>
      <c r="I19" s="21">
        <f t="shared" si="0"/>
        <v>0</v>
      </c>
      <c r="J19" s="12"/>
      <c r="K19" s="12"/>
    </row>
    <row r="20" spans="1:11">
      <c r="A20" s="1"/>
      <c r="B20" s="1"/>
      <c r="C20" s="1"/>
      <c r="D20" s="1"/>
      <c r="E20" s="1"/>
      <c r="F20" s="1"/>
      <c r="G20" s="1"/>
      <c r="H20" s="1"/>
      <c r="I20" s="21">
        <f t="shared" si="0"/>
        <v>0</v>
      </c>
      <c r="J20" s="12"/>
      <c r="K20" s="12"/>
    </row>
    <row r="21" spans="1:11">
      <c r="A21" s="1"/>
      <c r="B21" s="1"/>
      <c r="C21" s="1"/>
      <c r="D21" s="1"/>
      <c r="E21" s="1"/>
      <c r="F21" s="1"/>
      <c r="G21" s="1"/>
      <c r="H21" s="1"/>
      <c r="I21" s="21">
        <f t="shared" si="0"/>
        <v>0</v>
      </c>
      <c r="J21" s="12"/>
      <c r="K21" s="12"/>
    </row>
    <row r="22" spans="1:11">
      <c r="A22" s="1"/>
      <c r="B22" s="1"/>
      <c r="C22" s="1"/>
      <c r="D22" s="1"/>
      <c r="E22" s="1"/>
      <c r="F22" s="1"/>
      <c r="G22" s="1"/>
      <c r="H22" s="1"/>
      <c r="I22" s="21">
        <f t="shared" si="0"/>
        <v>0</v>
      </c>
      <c r="J22" s="12"/>
      <c r="K22" s="12"/>
    </row>
    <row r="23" spans="1:11">
      <c r="A23" s="1"/>
      <c r="B23" s="1"/>
      <c r="C23" s="1"/>
      <c r="D23" s="1"/>
      <c r="E23" s="1"/>
      <c r="F23" s="1"/>
      <c r="G23" s="1"/>
      <c r="H23" s="1"/>
      <c r="I23" s="21">
        <f t="shared" si="0"/>
        <v>0</v>
      </c>
      <c r="J23" s="12"/>
      <c r="K23" s="12"/>
    </row>
    <row r="24" spans="1:11">
      <c r="A24" s="1"/>
      <c r="B24" s="1"/>
      <c r="C24" s="1"/>
      <c r="D24" s="1"/>
      <c r="E24" s="1"/>
      <c r="F24" s="1"/>
      <c r="G24" s="1"/>
      <c r="H24" s="1"/>
      <c r="I24" s="21">
        <f t="shared" si="0"/>
        <v>0</v>
      </c>
      <c r="J24" s="12"/>
      <c r="K24" s="12"/>
    </row>
    <row r="25" spans="1:11">
      <c r="A25" s="1"/>
      <c r="B25" s="1"/>
      <c r="C25" s="1"/>
      <c r="D25" s="1"/>
      <c r="E25" s="1"/>
      <c r="F25" s="1"/>
      <c r="G25" s="1"/>
      <c r="H25" s="1"/>
      <c r="I25" s="21">
        <f t="shared" si="0"/>
        <v>0</v>
      </c>
      <c r="J25" s="12"/>
      <c r="K25" s="12"/>
    </row>
    <row r="26" spans="1:11">
      <c r="A26" s="1"/>
      <c r="B26" s="1"/>
      <c r="C26" s="1"/>
      <c r="D26" s="1"/>
      <c r="E26" s="1"/>
      <c r="F26" s="1"/>
      <c r="G26" s="1"/>
      <c r="H26" s="1"/>
      <c r="I26" s="21">
        <f t="shared" si="0"/>
        <v>0</v>
      </c>
      <c r="J26" s="12"/>
      <c r="K26" s="12"/>
    </row>
    <row r="27" spans="1:11">
      <c r="A27" s="1"/>
      <c r="B27" s="1"/>
      <c r="C27" s="1"/>
      <c r="D27" s="1"/>
      <c r="E27" s="1"/>
      <c r="F27" s="1"/>
      <c r="G27" s="1"/>
      <c r="H27" s="1"/>
      <c r="I27" s="21">
        <f t="shared" si="0"/>
        <v>0</v>
      </c>
      <c r="J27" s="12"/>
      <c r="K27" s="12"/>
    </row>
    <row r="28" spans="1:11">
      <c r="A28" s="1"/>
      <c r="B28" s="1"/>
      <c r="C28" s="1"/>
      <c r="D28" s="1"/>
      <c r="E28" s="1"/>
      <c r="F28" s="1"/>
      <c r="G28" s="1"/>
      <c r="H28" s="1"/>
      <c r="I28" s="21">
        <f t="shared" si="0"/>
        <v>0</v>
      </c>
      <c r="J28" s="12"/>
      <c r="K28" s="12"/>
    </row>
    <row r="29" spans="1:11">
      <c r="A29" s="1"/>
      <c r="B29" s="1"/>
      <c r="C29" s="1"/>
      <c r="D29" s="1"/>
      <c r="E29" s="1"/>
      <c r="F29" s="1"/>
      <c r="G29" s="1"/>
      <c r="H29" s="1"/>
      <c r="I29" s="21">
        <f t="shared" si="0"/>
        <v>0</v>
      </c>
      <c r="J29" s="12"/>
      <c r="K29" s="12"/>
    </row>
    <row r="30" spans="1:11">
      <c r="A30" s="1"/>
      <c r="B30" s="1"/>
      <c r="C30" s="1"/>
      <c r="D30" s="1"/>
      <c r="E30" s="1"/>
      <c r="F30" s="1"/>
      <c r="G30" s="1"/>
      <c r="H30" s="1"/>
      <c r="I30" s="21">
        <f t="shared" si="0"/>
        <v>0</v>
      </c>
      <c r="J30" s="12"/>
      <c r="K30" s="12"/>
    </row>
    <row r="31" spans="1:11">
      <c r="A31" s="1"/>
      <c r="B31" s="1"/>
      <c r="C31" s="1"/>
      <c r="D31" s="1"/>
      <c r="E31" s="1"/>
      <c r="F31" s="1"/>
      <c r="G31" s="1"/>
      <c r="H31" s="1"/>
      <c r="I31" s="21">
        <f t="shared" si="0"/>
        <v>0</v>
      </c>
      <c r="J31" s="12"/>
      <c r="K31" s="12"/>
    </row>
    <row r="32" spans="1:11">
      <c r="A32" s="1"/>
      <c r="B32" s="1"/>
      <c r="C32" s="1"/>
      <c r="D32" s="1"/>
      <c r="E32" s="1"/>
      <c r="F32" s="1"/>
      <c r="G32" s="1"/>
      <c r="H32" s="1"/>
      <c r="I32" s="21">
        <f t="shared" si="0"/>
        <v>0</v>
      </c>
      <c r="J32" s="12"/>
      <c r="K32" s="12"/>
    </row>
    <row r="33" spans="1:11">
      <c r="A33" s="1"/>
      <c r="B33" s="1"/>
      <c r="C33" s="1"/>
      <c r="D33" s="1"/>
      <c r="E33" s="1"/>
      <c r="F33" s="1"/>
      <c r="G33" s="1"/>
      <c r="H33" s="1"/>
      <c r="I33" s="21">
        <f t="shared" si="0"/>
        <v>0</v>
      </c>
      <c r="J33" s="12"/>
      <c r="K33" s="12"/>
    </row>
    <row r="34" spans="1:11">
      <c r="A34" s="1"/>
      <c r="B34" s="1"/>
      <c r="C34" s="1"/>
      <c r="D34" s="1"/>
      <c r="E34" s="1"/>
      <c r="F34" s="1"/>
      <c r="G34" s="1"/>
      <c r="H34" s="1"/>
      <c r="I34" s="21">
        <f t="shared" si="0"/>
        <v>0</v>
      </c>
      <c r="J34" s="12"/>
      <c r="K34" s="12"/>
    </row>
    <row r="35" spans="1:11">
      <c r="A35" s="1"/>
      <c r="B35" s="1"/>
      <c r="C35" s="1"/>
      <c r="D35" s="1"/>
      <c r="E35" s="1"/>
      <c r="F35" s="1"/>
      <c r="G35" s="1"/>
      <c r="H35" s="1"/>
      <c r="I35" s="21">
        <f t="shared" si="0"/>
        <v>0</v>
      </c>
      <c r="J35" s="12"/>
      <c r="K35" s="12"/>
    </row>
    <row r="36" spans="1:11">
      <c r="A36" s="1"/>
      <c r="B36" s="1"/>
      <c r="C36" s="1"/>
      <c r="D36" s="1"/>
      <c r="E36" s="1"/>
      <c r="F36" s="1"/>
      <c r="G36" s="1"/>
      <c r="H36" s="1"/>
      <c r="I36" s="21">
        <f t="shared" si="0"/>
        <v>0</v>
      </c>
      <c r="J36" s="12"/>
      <c r="K36" s="12"/>
    </row>
    <row r="37" spans="1:11">
      <c r="A37" s="1"/>
      <c r="B37" s="1"/>
      <c r="C37" s="1"/>
      <c r="D37" s="1"/>
      <c r="E37" s="1"/>
      <c r="F37" s="1"/>
      <c r="G37" s="1"/>
      <c r="H37" s="1"/>
      <c r="I37" s="21">
        <f t="shared" si="0"/>
        <v>0</v>
      </c>
      <c r="J37" s="12"/>
      <c r="K37" s="12"/>
    </row>
    <row r="38" spans="1:11">
      <c r="A38" s="1"/>
      <c r="B38" s="1"/>
      <c r="C38" s="1"/>
      <c r="D38" s="1"/>
      <c r="E38" s="1"/>
      <c r="F38" s="1"/>
      <c r="G38" s="1"/>
      <c r="H38" s="1"/>
      <c r="I38" s="21">
        <f t="shared" si="0"/>
        <v>0</v>
      </c>
      <c r="J38" s="12"/>
      <c r="K38" s="12"/>
    </row>
    <row r="39" spans="1:11">
      <c r="A39" s="1"/>
      <c r="B39" s="1"/>
      <c r="C39" s="1"/>
      <c r="D39" s="1"/>
      <c r="E39" s="1"/>
      <c r="F39" s="1"/>
      <c r="G39" s="1"/>
      <c r="H39" s="1"/>
      <c r="I39" s="21">
        <f t="shared" si="0"/>
        <v>0</v>
      </c>
      <c r="J39" s="12"/>
      <c r="K39" s="12"/>
    </row>
    <row r="42" spans="1:11" ht="18">
      <c r="A42" s="9" t="s">
        <v>6</v>
      </c>
      <c r="B42" s="9"/>
      <c r="E42" s="10"/>
      <c r="F42" t="s">
        <v>9</v>
      </c>
    </row>
    <row r="43" spans="1:11" ht="18">
      <c r="A43" s="9" t="s">
        <v>7</v>
      </c>
      <c r="B43" s="9"/>
      <c r="E43" s="10" t="s">
        <v>9</v>
      </c>
    </row>
    <row r="44" spans="1:11">
      <c r="E44" t="s">
        <v>9</v>
      </c>
    </row>
    <row r="45" spans="1:11">
      <c r="E45" t="s">
        <v>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2023-10-30T07:58:14Z</dcterms:modified>
</cp:coreProperties>
</file>