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33600" windowHeight="19260" activeTab="4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кл'!$A$7:$G$13</definedName>
    <definedName name="_xlnm._FilterDatabase" localSheetId="4" hidden="1">'11 кл'!$A$7:$G$11</definedName>
    <definedName name="_xlnm._FilterDatabase" localSheetId="0" hidden="1">'7 кл'!$A$7:$G$7</definedName>
    <definedName name="_xlnm._FilterDatabase" localSheetId="1" hidden="1">'8 кл'!$A$7:$G$39</definedName>
    <definedName name="_xlnm._FilterDatabase" localSheetId="2" hidden="1">'9 кл'!$A$7:$G$7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F26" i="13"/>
  <c r="F33" i="13"/>
  <c r="F8" i="13"/>
  <c r="F19" i="13"/>
  <c r="F29" i="13"/>
  <c r="F23" i="13"/>
  <c r="F14" i="13"/>
  <c r="F9" i="13"/>
  <c r="F27" i="13"/>
  <c r="F46" i="1"/>
  <c r="F29" i="1"/>
  <c r="F48" i="1"/>
  <c r="F41" i="1"/>
  <c r="F10" i="1"/>
  <c r="F10" i="16"/>
  <c r="F9" i="16"/>
  <c r="F11" i="16"/>
  <c r="F8" i="16"/>
  <c r="F9" i="14"/>
  <c r="F8" i="14"/>
  <c r="F10" i="14"/>
  <c r="F11" i="14"/>
  <c r="F13" i="14"/>
  <c r="F12" i="14"/>
  <c r="F10" i="13"/>
  <c r="F13" i="13"/>
  <c r="F20" i="13"/>
  <c r="F17" i="13"/>
  <c r="F25" i="13"/>
  <c r="F28" i="13"/>
  <c r="F30" i="13"/>
  <c r="F34" i="13"/>
  <c r="F24" i="13"/>
  <c r="F35" i="13"/>
  <c r="F22" i="13"/>
  <c r="F15" i="13"/>
  <c r="F31" i="13"/>
  <c r="F18" i="13"/>
  <c r="F32" i="13"/>
  <c r="F11" i="13"/>
  <c r="F16" i="13"/>
  <c r="F12" i="13"/>
  <c r="F21" i="13"/>
  <c r="F9" i="10"/>
  <c r="F11" i="10"/>
  <c r="F14" i="10"/>
  <c r="F10" i="10"/>
  <c r="F12" i="10"/>
  <c r="F13" i="10"/>
  <c r="F8" i="10"/>
  <c r="F11" i="1"/>
  <c r="F18" i="1"/>
  <c r="F16" i="1"/>
  <c r="F20" i="1"/>
  <c r="F21" i="1"/>
  <c r="F50" i="1"/>
  <c r="F47" i="1"/>
  <c r="F12" i="1"/>
  <c r="F54" i="1"/>
  <c r="F55" i="1"/>
  <c r="F57" i="1"/>
  <c r="F27" i="1"/>
  <c r="F13" i="1"/>
  <c r="F44" i="1"/>
  <c r="F40" i="1"/>
  <c r="F45" i="1"/>
  <c r="F32" i="1"/>
  <c r="F31" i="1"/>
</calcChain>
</file>

<file path=xl/sharedStrings.xml><?xml version="1.0" encoding="utf-8"?>
<sst xmlns="http://schemas.openxmlformats.org/spreadsheetml/2006/main" count="211" uniqueCount="129">
  <si>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</si>
  <si>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</si>
  <si>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</si>
  <si>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</si>
  <si>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</si>
  <si>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</si>
  <si>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</si>
  <si>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_______________</t>
  </si>
  <si>
    <t>Этап: муниципальный</t>
  </si>
  <si>
    <t>Класс:   7</t>
  </si>
  <si>
    <t>Класс:   8</t>
  </si>
  <si>
    <t>Класс:  10</t>
  </si>
  <si>
    <t>Класс: 11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</si>
  <si>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</si>
  <si>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Дата проверки: </t>
  </si>
  <si>
    <t>Дата проверки:</t>
  </si>
  <si>
    <t>Протокол проведения  всероссийской олимпиады школьников по технологии</t>
  </si>
  <si>
    <t>Место проверки: МБОУ "Гимназия № 1"</t>
  </si>
  <si>
    <t>теор</t>
  </si>
  <si>
    <t>практ</t>
  </si>
  <si>
    <t>проект</t>
  </si>
  <si>
    <t>Гришина К.И.</t>
  </si>
  <si>
    <t>Опутина Д.Д</t>
  </si>
  <si>
    <t>Жиляева О.М</t>
  </si>
  <si>
    <t>Больщикова Е.Ф</t>
  </si>
  <si>
    <t>Ульянова К.А</t>
  </si>
  <si>
    <t>Молчанова С.А</t>
  </si>
  <si>
    <t>Саркисян К.Л</t>
  </si>
  <si>
    <t>Сапрыкина А.Н</t>
  </si>
  <si>
    <t>Борщева М.А</t>
  </si>
  <si>
    <t>Габузян Д.Г</t>
  </si>
  <si>
    <t>Ютаева В.В</t>
  </si>
  <si>
    <t>Кущан А.С</t>
  </si>
  <si>
    <t>Седракян М.С</t>
  </si>
  <si>
    <t>Матросова Е.И.</t>
  </si>
  <si>
    <t>Джурабаева Д.В</t>
  </si>
  <si>
    <t>Титкова А.С.</t>
  </si>
  <si>
    <t>Нащекина С.В</t>
  </si>
  <si>
    <t>Кукушкина В.В</t>
  </si>
  <si>
    <t>Гора Е.А</t>
  </si>
  <si>
    <t>Сахарова Е.П</t>
  </si>
  <si>
    <t>Миронова А.А</t>
  </si>
  <si>
    <t>Ларина А.М</t>
  </si>
  <si>
    <t>Шапилова М.</t>
  </si>
  <si>
    <t>Гнедко В.П.</t>
  </si>
  <si>
    <t>Асымкулова А.Н</t>
  </si>
  <si>
    <t>Тукова В.Д</t>
  </si>
  <si>
    <t>Сердюкова А.В</t>
  </si>
  <si>
    <t>Пожарова И.В</t>
  </si>
  <si>
    <t>Никитина А.А</t>
  </si>
  <si>
    <t>Ерохина В.Л.</t>
  </si>
  <si>
    <t>Рамазанова А.А</t>
  </si>
  <si>
    <t>Чапарова К.Д</t>
  </si>
  <si>
    <t>Тралкова В.В.</t>
  </si>
  <si>
    <t>Дяконица С.В</t>
  </si>
  <si>
    <t>Чечнева А.А.</t>
  </si>
  <si>
    <t>Малышева К.А</t>
  </si>
  <si>
    <t>прак</t>
  </si>
  <si>
    <t>Бырдина А.Л.</t>
  </si>
  <si>
    <t>Дудич П.Б</t>
  </si>
  <si>
    <t>Керимова Ф.Д</t>
  </si>
  <si>
    <t>Мосина Н.А</t>
  </si>
  <si>
    <t>Никифорова А</t>
  </si>
  <si>
    <t>Поцелуйко С.В</t>
  </si>
  <si>
    <t>Шаблицкая Е.Е</t>
  </si>
  <si>
    <t>Шитикова Е.В.</t>
  </si>
  <si>
    <t>Стратила Г.И</t>
  </si>
  <si>
    <t>Брыжина С.Л.</t>
  </si>
  <si>
    <t>Авдеева Е.Д</t>
  </si>
  <si>
    <t>Ентоян С.А</t>
  </si>
  <si>
    <t>Сергеева М.Р</t>
  </si>
  <si>
    <t>Григорян Д.Р</t>
  </si>
  <si>
    <t>Широкова А.</t>
  </si>
  <si>
    <t>Скворцова А.</t>
  </si>
  <si>
    <t>Гречушкина А.В</t>
  </si>
  <si>
    <t>Чибина В.М</t>
  </si>
  <si>
    <t>проек</t>
  </si>
  <si>
    <t>Сысоева Ю.А</t>
  </si>
  <si>
    <t>Силина Я.М</t>
  </si>
  <si>
    <t>Ванян С.Г.</t>
  </si>
  <si>
    <t>Дементьева Л.В</t>
  </si>
  <si>
    <t>Гребенюк Я.А</t>
  </si>
  <si>
    <t>Блохина А.А</t>
  </si>
  <si>
    <t>Манукян К.М</t>
  </si>
  <si>
    <t>Гумбатова Г.Г</t>
  </si>
  <si>
    <t>Петровская А.П.</t>
  </si>
  <si>
    <t>Смирнова С.А</t>
  </si>
  <si>
    <t>Аврамчук С.В</t>
  </si>
  <si>
    <t>Гришина М.С</t>
  </si>
  <si>
    <t>Марченко Е.С</t>
  </si>
  <si>
    <t>Большова В.Д</t>
  </si>
  <si>
    <t>Кудряшова О.С</t>
  </si>
  <si>
    <t>Мурсалова К.А</t>
  </si>
  <si>
    <t>КД</t>
  </si>
  <si>
    <t>Максимова Е.Н.</t>
  </si>
  <si>
    <t>Присяжная В.В.</t>
  </si>
  <si>
    <t>Ниулина О.В.</t>
  </si>
  <si>
    <t>Щеголова Е.И.</t>
  </si>
  <si>
    <t>Патрушева Л.И.</t>
  </si>
  <si>
    <t>Котова Ю.В.</t>
  </si>
  <si>
    <t>Кушнерева Е.Ю.</t>
  </si>
  <si>
    <t>Васянина И.Ю.</t>
  </si>
  <si>
    <t>Мартыненко Т.Н.</t>
  </si>
  <si>
    <t>Иманова Б.З</t>
  </si>
  <si>
    <t>Пахомова А.Ю.</t>
  </si>
  <si>
    <t>Пчелинцева Я.Н</t>
  </si>
  <si>
    <t>Якимчук Д.Ф</t>
  </si>
  <si>
    <t>Силукова П.В</t>
  </si>
  <si>
    <t>Головкова Р.А.</t>
  </si>
  <si>
    <t>Воронова Д.С.</t>
  </si>
  <si>
    <t>Лазаренко К.П.</t>
  </si>
  <si>
    <t>Попенко Е.А</t>
  </si>
  <si>
    <t>Субботина Т.А.</t>
  </si>
  <si>
    <t>Клюшкина Т.В.</t>
  </si>
  <si>
    <t>Тё А.Д</t>
  </si>
  <si>
    <t>Ляхова А.М.</t>
  </si>
  <si>
    <t>Кузина  Т.С.</t>
  </si>
  <si>
    <t>Чадина А.А.</t>
  </si>
  <si>
    <t>Грабас А.Е.</t>
  </si>
  <si>
    <t>Кузьмина М.</t>
  </si>
  <si>
    <t>Бойко В.Д.</t>
  </si>
  <si>
    <t>практика</t>
  </si>
  <si>
    <t>Лигай А.А.</t>
  </si>
  <si>
    <t>Мисник А.А.</t>
  </si>
  <si>
    <t>Новожилова А.Ю.</t>
  </si>
  <si>
    <t>Ермакова Я.В.</t>
  </si>
  <si>
    <t>26.20.21</t>
  </si>
  <si>
    <t>Обложная П.В</t>
  </si>
  <si>
    <t>Погольша С.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</si>
</sst>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/>
    <xf numFmtId="14" fontId="6" fillId="0" borderId="0" xfId="0" applyNumberFormat="1" applyFont="1"/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0" fillId="0" borderId="3" xfId="0" applyNumberForma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H1" sqref="H1:H1048576"/>
    </sheetView>
  </sheetViews>
  <sheetFormatPr defaultColWidth="8.85546875" defaultRowHeight="15" x14ac:dyDescent="0.25"/>
  <cols>
    <col min="1" max="1" width="6.7109375" customWidth="1"/>
    <col min="2" max="2" width="11.28515625" bestFit="1" customWidth="1"/>
    <col min="3" max="3" width="5.7109375" customWidth="1"/>
    <col min="4" max="4" width="7" customWidth="1"/>
    <col min="5" max="5" width="5.7109375" customWidth="1"/>
    <col min="6" max="6" width="8.85546875" style="14"/>
    <col min="7" max="7" width="22.85546875" customWidth="1"/>
    <col min="8" max="8" width="16.42578125" customWidth="1"/>
  </cols>
  <sheetData>
    <row r="1" spans="1:7" ht="18" x14ac:dyDescent="0.25">
      <c r="A1" s="4" t="s">
        <v>16</v>
      </c>
      <c r="B1" s="4"/>
      <c r="C1" s="4"/>
      <c r="D1" s="4"/>
      <c r="E1" s="4"/>
      <c r="F1" s="13"/>
      <c r="G1" s="4"/>
    </row>
    <row r="2" spans="1:7" ht="15.75" x14ac:dyDescent="0.25">
      <c r="A2" s="3" t="s">
        <v>8</v>
      </c>
      <c r="B2" s="5"/>
      <c r="C2" s="5"/>
    </row>
    <row r="3" spans="1:7" ht="15.75" x14ac:dyDescent="0.25">
      <c r="A3" s="3" t="s">
        <v>17</v>
      </c>
      <c r="B3" s="6"/>
      <c r="C3" s="6"/>
    </row>
    <row r="4" spans="1:7" ht="15.75" x14ac:dyDescent="0.25">
      <c r="A4" s="6" t="s">
        <v>13</v>
      </c>
      <c r="B4" s="18">
        <v>44495</v>
      </c>
      <c r="C4" s="5"/>
    </row>
    <row r="5" spans="1:7" ht="15.75" x14ac:dyDescent="0.25">
      <c r="A5" s="6" t="s">
        <v>9</v>
      </c>
      <c r="B5" s="7" t="s">
        <v>93</v>
      </c>
      <c r="C5" s="5"/>
    </row>
    <row r="7" spans="1:7" x14ac:dyDescent="0.25">
      <c r="A7" s="2" t="s">
        <v>0</v>
      </c>
      <c r="B7" s="2" t="s">
        <v>1</v>
      </c>
      <c r="C7" s="2" t="s">
        <v>18</v>
      </c>
      <c r="D7" s="2" t="s">
        <v>19</v>
      </c>
      <c r="E7" s="2" t="s">
        <v>20</v>
      </c>
      <c r="F7" s="12" t="s">
        <v>3</v>
      </c>
      <c r="G7" s="2" t="s">
        <v>2</v>
      </c>
    </row>
    <row r="8" spans="1:7" x14ac:dyDescent="0.25">
      <c r="A8" s="1">
        <v>1</v>
      </c>
      <c r="B8" s="1">
        <v>714</v>
      </c>
      <c r="C8" s="1"/>
      <c r="D8" s="1">
        <v>34</v>
      </c>
      <c r="E8" s="1">
        <v>40</v>
      </c>
      <c r="F8" s="16">
        <f>SUM(C8:E8)</f>
        <v>74</v>
      </c>
      <c r="G8" s="11" t="s">
        <v>44</v>
      </c>
    </row>
    <row r="9" spans="1:7" x14ac:dyDescent="0.25">
      <c r="A9" s="1">
        <v>2</v>
      </c>
      <c r="B9" s="1">
        <v>701</v>
      </c>
      <c r="C9" s="1"/>
      <c r="D9" s="1">
        <v>34</v>
      </c>
      <c r="E9" s="1">
        <v>40</v>
      </c>
      <c r="F9" s="16">
        <v>74</v>
      </c>
      <c r="G9" s="11" t="s">
        <v>54</v>
      </c>
    </row>
    <row r="10" spans="1:7" x14ac:dyDescent="0.25">
      <c r="A10" s="1">
        <v>3</v>
      </c>
      <c r="B10" s="1">
        <v>722</v>
      </c>
      <c r="C10" s="1"/>
      <c r="D10" s="1">
        <v>31</v>
      </c>
      <c r="E10" s="1">
        <v>35</v>
      </c>
      <c r="F10" s="16">
        <f>SUM(C10:E10)</f>
        <v>66</v>
      </c>
      <c r="G10" s="11" t="s">
        <v>38</v>
      </c>
    </row>
    <row r="11" spans="1:7" x14ac:dyDescent="0.25">
      <c r="A11" s="1">
        <v>4</v>
      </c>
      <c r="B11" s="1">
        <v>827</v>
      </c>
      <c r="C11" s="1"/>
      <c r="D11" s="1">
        <v>24</v>
      </c>
      <c r="E11" s="1">
        <v>40</v>
      </c>
      <c r="F11" s="16">
        <f>SUM(C11:E11)</f>
        <v>64</v>
      </c>
      <c r="G11" s="11" t="s">
        <v>22</v>
      </c>
    </row>
    <row r="12" spans="1:7" x14ac:dyDescent="0.25">
      <c r="A12" s="1">
        <v>5</v>
      </c>
      <c r="B12" s="1">
        <v>726</v>
      </c>
      <c r="C12" s="1"/>
      <c r="D12" s="1">
        <v>34</v>
      </c>
      <c r="E12" s="1">
        <v>30</v>
      </c>
      <c r="F12" s="16">
        <f>SUM(C12:E12)</f>
        <v>64</v>
      </c>
      <c r="G12" s="11" t="s">
        <v>29</v>
      </c>
    </row>
    <row r="13" spans="1:7" x14ac:dyDescent="0.25">
      <c r="A13" s="1">
        <v>6</v>
      </c>
      <c r="B13" s="1">
        <v>825</v>
      </c>
      <c r="C13" s="1"/>
      <c r="D13" s="1">
        <v>23</v>
      </c>
      <c r="E13" s="1">
        <v>35</v>
      </c>
      <c r="F13" s="16">
        <f>SUM(C13:E13)</f>
        <v>58</v>
      </c>
      <c r="G13" s="11" t="s">
        <v>34</v>
      </c>
    </row>
    <row r="14" spans="1:7" x14ac:dyDescent="0.25">
      <c r="A14" s="1">
        <v>7</v>
      </c>
      <c r="B14" s="1">
        <v>707</v>
      </c>
      <c r="C14" s="1"/>
      <c r="D14" s="1">
        <v>23</v>
      </c>
      <c r="E14" s="1">
        <v>35</v>
      </c>
      <c r="F14" s="16">
        <v>58</v>
      </c>
      <c r="G14" s="11" t="s">
        <v>108</v>
      </c>
    </row>
    <row r="15" spans="1:7" x14ac:dyDescent="0.25">
      <c r="A15" s="1">
        <v>40</v>
      </c>
      <c r="B15" s="21">
        <v>720</v>
      </c>
      <c r="C15" s="21"/>
      <c r="D15" s="21">
        <v>23</v>
      </c>
      <c r="E15" s="21">
        <v>35</v>
      </c>
      <c r="F15" s="22">
        <v>58</v>
      </c>
      <c r="G15" s="23" t="s">
        <v>111</v>
      </c>
    </row>
    <row r="16" spans="1:7" x14ac:dyDescent="0.25">
      <c r="A16" s="1">
        <v>8</v>
      </c>
      <c r="B16" s="1">
        <v>740</v>
      </c>
      <c r="C16" s="1"/>
      <c r="D16" s="1">
        <v>32</v>
      </c>
      <c r="E16" s="1">
        <v>25</v>
      </c>
      <c r="F16" s="16">
        <f>SUM(C16:E16)</f>
        <v>57</v>
      </c>
      <c r="G16" s="11" t="s">
        <v>24</v>
      </c>
    </row>
    <row r="17" spans="1:7" x14ac:dyDescent="0.25">
      <c r="A17" s="1">
        <v>9</v>
      </c>
      <c r="B17" s="1">
        <v>716</v>
      </c>
      <c r="C17" s="1"/>
      <c r="D17" s="1">
        <v>27</v>
      </c>
      <c r="E17" s="1">
        <v>30</v>
      </c>
      <c r="F17" s="16">
        <v>57</v>
      </c>
      <c r="G17" s="11" t="s">
        <v>41</v>
      </c>
    </row>
    <row r="18" spans="1:7" x14ac:dyDescent="0.25">
      <c r="A18" s="1">
        <v>10</v>
      </c>
      <c r="B18" s="1">
        <v>828</v>
      </c>
      <c r="C18" s="1"/>
      <c r="D18" s="1">
        <v>25</v>
      </c>
      <c r="E18" s="1">
        <v>30</v>
      </c>
      <c r="F18" s="16">
        <f>SUM(C18:E18)</f>
        <v>55</v>
      </c>
      <c r="G18" s="11" t="s">
        <v>23</v>
      </c>
    </row>
    <row r="19" spans="1:7" x14ac:dyDescent="0.25">
      <c r="A19" s="1">
        <v>11</v>
      </c>
      <c r="B19" s="1">
        <v>719</v>
      </c>
      <c r="C19" s="1"/>
      <c r="D19" s="1">
        <v>25</v>
      </c>
      <c r="E19" s="1">
        <v>30</v>
      </c>
      <c r="F19" s="16">
        <v>55</v>
      </c>
      <c r="G19" s="11" t="s">
        <v>42</v>
      </c>
    </row>
    <row r="20" spans="1:7" x14ac:dyDescent="0.25">
      <c r="A20" s="1">
        <v>12</v>
      </c>
      <c r="B20" s="1">
        <v>739</v>
      </c>
      <c r="C20" s="1"/>
      <c r="D20" s="1">
        <v>29</v>
      </c>
      <c r="E20" s="1">
        <v>25</v>
      </c>
      <c r="F20" s="16">
        <f>SUM(C20:E20)</f>
        <v>54</v>
      </c>
      <c r="G20" s="11" t="s">
        <v>25</v>
      </c>
    </row>
    <row r="21" spans="1:7" x14ac:dyDescent="0.25">
      <c r="A21" s="1">
        <v>13</v>
      </c>
      <c r="B21" s="1">
        <v>704</v>
      </c>
      <c r="C21" s="1"/>
      <c r="D21" s="1">
        <v>31</v>
      </c>
      <c r="E21" s="1">
        <v>20</v>
      </c>
      <c r="F21" s="16">
        <f>SUM(C21:E21)</f>
        <v>51</v>
      </c>
      <c r="G21" s="11" t="s">
        <v>26</v>
      </c>
    </row>
    <row r="22" spans="1:7" x14ac:dyDescent="0.25">
      <c r="A22" s="1">
        <v>14</v>
      </c>
      <c r="B22" s="1">
        <v>711</v>
      </c>
      <c r="C22" s="1"/>
      <c r="D22" s="1">
        <v>16</v>
      </c>
      <c r="E22" s="1">
        <v>35</v>
      </c>
      <c r="F22" s="16">
        <v>51</v>
      </c>
      <c r="G22" s="11" t="s">
        <v>114</v>
      </c>
    </row>
    <row r="23" spans="1:7" x14ac:dyDescent="0.25">
      <c r="A23" s="1">
        <v>15</v>
      </c>
      <c r="B23" s="1">
        <v>710</v>
      </c>
      <c r="C23" s="1"/>
      <c r="D23" s="1">
        <v>25</v>
      </c>
      <c r="E23" s="1">
        <v>25</v>
      </c>
      <c r="F23" s="16">
        <v>50</v>
      </c>
      <c r="G23" s="11" t="s">
        <v>106</v>
      </c>
    </row>
    <row r="24" spans="1:7" x14ac:dyDescent="0.25">
      <c r="A24" s="1">
        <v>16</v>
      </c>
      <c r="B24" s="1">
        <v>703</v>
      </c>
      <c r="C24" s="1"/>
      <c r="D24" s="1">
        <v>29</v>
      </c>
      <c r="E24" s="1">
        <v>20</v>
      </c>
      <c r="F24" s="16">
        <v>49</v>
      </c>
      <c r="G24" s="11" t="s">
        <v>53</v>
      </c>
    </row>
    <row r="25" spans="1:7" x14ac:dyDescent="0.25">
      <c r="A25" s="1">
        <v>17</v>
      </c>
      <c r="B25" s="1">
        <v>709</v>
      </c>
      <c r="C25" s="1"/>
      <c r="D25" s="1">
        <v>23</v>
      </c>
      <c r="E25" s="1">
        <v>25</v>
      </c>
      <c r="F25" s="16">
        <v>48</v>
      </c>
      <c r="G25" s="11" t="s">
        <v>43</v>
      </c>
    </row>
    <row r="26" spans="1:7" x14ac:dyDescent="0.25">
      <c r="A26" s="1">
        <v>39</v>
      </c>
      <c r="B26" s="21">
        <v>734</v>
      </c>
      <c r="C26" s="21"/>
      <c r="D26" s="21">
        <v>23</v>
      </c>
      <c r="E26" s="21">
        <v>25</v>
      </c>
      <c r="F26" s="22">
        <v>48</v>
      </c>
      <c r="G26" s="23" t="s">
        <v>49</v>
      </c>
    </row>
    <row r="27" spans="1:7" x14ac:dyDescent="0.25">
      <c r="A27" s="1">
        <v>18</v>
      </c>
      <c r="B27" s="1">
        <v>730</v>
      </c>
      <c r="C27" s="1"/>
      <c r="D27" s="1">
        <v>12</v>
      </c>
      <c r="E27" s="1">
        <v>35</v>
      </c>
      <c r="F27" s="16">
        <f>SUM(C27:E27)</f>
        <v>47</v>
      </c>
      <c r="G27" s="11" t="s">
        <v>33</v>
      </c>
    </row>
    <row r="28" spans="1:7" x14ac:dyDescent="0.25">
      <c r="A28" s="1">
        <v>19</v>
      </c>
      <c r="B28" s="1">
        <v>705</v>
      </c>
      <c r="C28" s="1"/>
      <c r="D28" s="1">
        <v>11</v>
      </c>
      <c r="E28" s="1">
        <v>35</v>
      </c>
      <c r="F28" s="16">
        <v>46</v>
      </c>
      <c r="G28" s="11" t="s">
        <v>110</v>
      </c>
    </row>
    <row r="29" spans="1:7" x14ac:dyDescent="0.25">
      <c r="A29" s="1">
        <v>20</v>
      </c>
      <c r="B29" s="1">
        <v>824</v>
      </c>
      <c r="C29" s="1"/>
      <c r="D29" s="1">
        <v>15</v>
      </c>
      <c r="E29" s="1">
        <v>30</v>
      </c>
      <c r="F29" s="16">
        <f>SUM(C29:E29)</f>
        <v>45</v>
      </c>
      <c r="G29" s="11" t="s">
        <v>40</v>
      </c>
    </row>
    <row r="30" spans="1:7" x14ac:dyDescent="0.25">
      <c r="A30" s="1">
        <v>21</v>
      </c>
      <c r="B30" s="1">
        <v>702</v>
      </c>
      <c r="C30" s="1"/>
      <c r="D30" s="1">
        <v>25</v>
      </c>
      <c r="E30" s="1">
        <v>20</v>
      </c>
      <c r="F30" s="16">
        <v>45</v>
      </c>
      <c r="G30" s="11" t="s">
        <v>92</v>
      </c>
    </row>
    <row r="31" spans="1:7" x14ac:dyDescent="0.25">
      <c r="A31" s="1">
        <v>22</v>
      </c>
      <c r="B31" s="1">
        <v>826</v>
      </c>
      <c r="C31" s="1"/>
      <c r="D31" s="1">
        <v>24</v>
      </c>
      <c r="E31" s="1">
        <v>20</v>
      </c>
      <c r="F31" s="16">
        <f>SUM(C31:E31)</f>
        <v>44</v>
      </c>
      <c r="G31" s="11" t="s">
        <v>21</v>
      </c>
    </row>
    <row r="32" spans="1:7" x14ac:dyDescent="0.25">
      <c r="A32" s="1">
        <v>23</v>
      </c>
      <c r="B32" s="1">
        <v>738</v>
      </c>
      <c r="C32" s="1"/>
      <c r="D32" s="1">
        <v>19</v>
      </c>
      <c r="E32" s="1">
        <v>25</v>
      </c>
      <c r="F32" s="16">
        <f>SUM(C32:E32)</f>
        <v>44</v>
      </c>
      <c r="G32" s="11" t="s">
        <v>37</v>
      </c>
    </row>
    <row r="33" spans="1:7" x14ac:dyDescent="0.25">
      <c r="A33" s="1">
        <v>24</v>
      </c>
      <c r="B33" s="1">
        <v>735</v>
      </c>
      <c r="C33" s="1"/>
      <c r="D33" s="1">
        <v>14</v>
      </c>
      <c r="E33" s="1">
        <v>30</v>
      </c>
      <c r="F33" s="16">
        <v>44</v>
      </c>
      <c r="G33" s="11" t="s">
        <v>127</v>
      </c>
    </row>
    <row r="34" spans="1:7" x14ac:dyDescent="0.25">
      <c r="A34" s="1">
        <v>25</v>
      </c>
      <c r="B34" s="1">
        <v>708</v>
      </c>
      <c r="C34" s="1"/>
      <c r="D34" s="1">
        <v>13</v>
      </c>
      <c r="E34" s="1">
        <v>30</v>
      </c>
      <c r="F34" s="16">
        <v>43</v>
      </c>
      <c r="G34" s="11" t="s">
        <v>107</v>
      </c>
    </row>
    <row r="35" spans="1:7" x14ac:dyDescent="0.25">
      <c r="A35" s="1">
        <v>26</v>
      </c>
      <c r="B35" s="1">
        <v>712</v>
      </c>
      <c r="C35" s="1"/>
      <c r="D35" s="1">
        <v>10</v>
      </c>
      <c r="E35" s="1">
        <v>32</v>
      </c>
      <c r="F35" s="16">
        <v>42</v>
      </c>
      <c r="G35" s="11" t="s">
        <v>104</v>
      </c>
    </row>
    <row r="36" spans="1:7" x14ac:dyDescent="0.25">
      <c r="A36" s="1">
        <v>27</v>
      </c>
      <c r="B36" s="1">
        <v>706</v>
      </c>
      <c r="C36" s="1"/>
      <c r="D36" s="1">
        <v>10</v>
      </c>
      <c r="E36" s="1">
        <v>30</v>
      </c>
      <c r="F36" s="16">
        <v>40</v>
      </c>
      <c r="G36" s="11" t="s">
        <v>109</v>
      </c>
    </row>
    <row r="37" spans="1:7" x14ac:dyDescent="0.25">
      <c r="A37" s="1">
        <v>28</v>
      </c>
      <c r="B37" s="1">
        <v>713</v>
      </c>
      <c r="C37" s="1"/>
      <c r="D37" s="1">
        <v>9</v>
      </c>
      <c r="E37" s="1">
        <v>30</v>
      </c>
      <c r="F37" s="16">
        <v>39</v>
      </c>
      <c r="G37" s="11" t="s">
        <v>105</v>
      </c>
    </row>
    <row r="38" spans="1:7" x14ac:dyDescent="0.25">
      <c r="A38" s="1">
        <v>29</v>
      </c>
      <c r="B38" s="1">
        <v>733</v>
      </c>
      <c r="C38" s="1"/>
      <c r="D38" s="1">
        <v>8</v>
      </c>
      <c r="E38" s="1">
        <v>30</v>
      </c>
      <c r="F38" s="16">
        <v>38</v>
      </c>
      <c r="G38" s="11" t="s">
        <v>52</v>
      </c>
    </row>
    <row r="39" spans="1:7" x14ac:dyDescent="0.25">
      <c r="A39" s="1">
        <v>30</v>
      </c>
      <c r="B39" s="1">
        <v>741</v>
      </c>
      <c r="C39" s="1"/>
      <c r="D39" s="1">
        <v>21</v>
      </c>
      <c r="E39" s="1">
        <v>15</v>
      </c>
      <c r="F39" s="16">
        <v>36</v>
      </c>
      <c r="G39" s="11" t="s">
        <v>56</v>
      </c>
    </row>
    <row r="40" spans="1:7" x14ac:dyDescent="0.25">
      <c r="A40" s="1">
        <v>46</v>
      </c>
      <c r="B40" s="21">
        <v>721</v>
      </c>
      <c r="C40" s="21"/>
      <c r="D40" s="21">
        <v>8</v>
      </c>
      <c r="E40" s="21">
        <v>28</v>
      </c>
      <c r="F40" s="22">
        <f>SUM(C40:E40)</f>
        <v>36</v>
      </c>
      <c r="G40" s="23" t="s">
        <v>128</v>
      </c>
    </row>
    <row r="41" spans="1:7" x14ac:dyDescent="0.25">
      <c r="A41" s="1">
        <v>32</v>
      </c>
      <c r="B41" s="1">
        <v>829</v>
      </c>
      <c r="C41" s="1"/>
      <c r="D41" s="1">
        <v>9</v>
      </c>
      <c r="E41" s="1">
        <v>27</v>
      </c>
      <c r="F41" s="16">
        <f>SUM(C41:E41)</f>
        <v>36</v>
      </c>
      <c r="G41" s="11" t="s">
        <v>39</v>
      </c>
    </row>
    <row r="42" spans="1:7" x14ac:dyDescent="0.25">
      <c r="A42" s="1">
        <v>31</v>
      </c>
      <c r="B42" s="1">
        <v>723</v>
      </c>
      <c r="C42" s="1"/>
      <c r="D42" s="1">
        <v>35</v>
      </c>
      <c r="E42" s="1"/>
      <c r="F42" s="16">
        <v>35</v>
      </c>
      <c r="G42" s="11" t="s">
        <v>46</v>
      </c>
    </row>
    <row r="43" spans="1:7" x14ac:dyDescent="0.25">
      <c r="A43" s="1">
        <v>33</v>
      </c>
      <c r="B43" s="1">
        <v>732</v>
      </c>
      <c r="C43" s="1"/>
      <c r="D43" s="1">
        <v>10</v>
      </c>
      <c r="E43" s="1">
        <v>20</v>
      </c>
      <c r="F43" s="16">
        <v>30</v>
      </c>
      <c r="G43" s="24" t="s">
        <v>48</v>
      </c>
    </row>
    <row r="44" spans="1:7" x14ac:dyDescent="0.25">
      <c r="A44" s="1">
        <v>34</v>
      </c>
      <c r="B44" s="1">
        <v>823</v>
      </c>
      <c r="C44" s="1"/>
      <c r="D44" s="1">
        <v>9</v>
      </c>
      <c r="E44" s="1">
        <v>21</v>
      </c>
      <c r="F44" s="16">
        <f>SUM(C44:E44)</f>
        <v>30</v>
      </c>
      <c r="G44" s="11" t="s">
        <v>35</v>
      </c>
    </row>
    <row r="45" spans="1:7" x14ac:dyDescent="0.25">
      <c r="A45" s="1">
        <v>35</v>
      </c>
      <c r="B45" s="1">
        <v>737</v>
      </c>
      <c r="C45" s="1"/>
      <c r="D45" s="1">
        <v>17</v>
      </c>
      <c r="E45" s="1">
        <v>10</v>
      </c>
      <c r="F45" s="16">
        <f>SUM(C45:E45)</f>
        <v>27</v>
      </c>
      <c r="G45" s="11" t="s">
        <v>36</v>
      </c>
    </row>
    <row r="46" spans="1:7" x14ac:dyDescent="0.25">
      <c r="A46" s="1">
        <v>36</v>
      </c>
      <c r="B46" s="1">
        <v>718</v>
      </c>
      <c r="C46" s="1"/>
      <c r="D46" s="1">
        <v>26</v>
      </c>
      <c r="E46" s="1"/>
      <c r="F46" s="16">
        <f>SUM(C46:E46)</f>
        <v>26</v>
      </c>
      <c r="G46" s="11" t="s">
        <v>103</v>
      </c>
    </row>
    <row r="47" spans="1:7" x14ac:dyDescent="0.25">
      <c r="A47" s="1">
        <v>37</v>
      </c>
      <c r="B47" s="1">
        <v>715</v>
      </c>
      <c r="C47" s="1"/>
      <c r="D47" s="1">
        <v>24</v>
      </c>
      <c r="E47" s="1"/>
      <c r="F47" s="16">
        <f>SUM(C47:E47)</f>
        <v>24</v>
      </c>
      <c r="G47" s="11" t="s">
        <v>28</v>
      </c>
    </row>
    <row r="48" spans="1:7" x14ac:dyDescent="0.25">
      <c r="A48" s="1">
        <v>38</v>
      </c>
      <c r="B48" s="1">
        <v>723</v>
      </c>
      <c r="C48" s="1"/>
      <c r="D48" s="1">
        <v>23</v>
      </c>
      <c r="E48" s="1"/>
      <c r="F48" s="16">
        <f>SUM(C48:E48)</f>
        <v>23</v>
      </c>
      <c r="G48" s="11" t="s">
        <v>46</v>
      </c>
    </row>
    <row r="49" spans="1:7" x14ac:dyDescent="0.25">
      <c r="A49" s="1">
        <v>41</v>
      </c>
      <c r="B49" s="1">
        <v>736</v>
      </c>
      <c r="C49" s="1"/>
      <c r="D49" s="1">
        <v>21</v>
      </c>
      <c r="E49" s="1"/>
      <c r="F49" s="16">
        <v>21</v>
      </c>
      <c r="G49" s="11" t="s">
        <v>50</v>
      </c>
    </row>
    <row r="50" spans="1:7" x14ac:dyDescent="0.25">
      <c r="A50" s="1">
        <v>42</v>
      </c>
      <c r="B50" s="1">
        <v>725</v>
      </c>
      <c r="C50" s="1"/>
      <c r="D50" s="1">
        <v>17</v>
      </c>
      <c r="E50" s="1"/>
      <c r="F50" s="16">
        <f>SUM(C50:E50)</f>
        <v>17</v>
      </c>
      <c r="G50" s="11" t="s">
        <v>27</v>
      </c>
    </row>
    <row r="51" spans="1:7" x14ac:dyDescent="0.25">
      <c r="A51" s="1">
        <v>43</v>
      </c>
      <c r="B51" s="1">
        <v>750</v>
      </c>
      <c r="C51" s="1"/>
      <c r="D51" s="1">
        <v>0</v>
      </c>
      <c r="E51" s="1">
        <v>15</v>
      </c>
      <c r="F51" s="16">
        <v>15</v>
      </c>
      <c r="G51" s="11" t="s">
        <v>112</v>
      </c>
    </row>
    <row r="52" spans="1:7" x14ac:dyDescent="0.25">
      <c r="A52" s="1">
        <v>44</v>
      </c>
      <c r="B52" s="1">
        <v>724</v>
      </c>
      <c r="C52" s="1"/>
      <c r="D52" s="1">
        <v>11</v>
      </c>
      <c r="E52" s="1"/>
      <c r="F52" s="16">
        <v>11</v>
      </c>
      <c r="G52" s="11" t="s">
        <v>45</v>
      </c>
    </row>
    <row r="53" spans="1:7" x14ac:dyDescent="0.25">
      <c r="A53" s="1">
        <v>45</v>
      </c>
      <c r="B53" s="1">
        <v>731</v>
      </c>
      <c r="C53" s="1"/>
      <c r="D53" s="1">
        <v>11</v>
      </c>
      <c r="E53" s="1"/>
      <c r="F53" s="16">
        <v>11</v>
      </c>
      <c r="G53" s="11" t="s">
        <v>47</v>
      </c>
    </row>
    <row r="54" spans="1:7" x14ac:dyDescent="0.25">
      <c r="A54" s="1">
        <v>47</v>
      </c>
      <c r="B54" s="1">
        <v>727</v>
      </c>
      <c r="C54" s="1"/>
      <c r="D54" s="1">
        <v>7</v>
      </c>
      <c r="E54" s="1"/>
      <c r="F54" s="16">
        <f>SUM(C54:E54)</f>
        <v>7</v>
      </c>
      <c r="G54" s="11" t="s">
        <v>30</v>
      </c>
    </row>
    <row r="55" spans="1:7" x14ac:dyDescent="0.25">
      <c r="A55" s="1">
        <v>48</v>
      </c>
      <c r="B55" s="1">
        <v>728</v>
      </c>
      <c r="C55" s="1"/>
      <c r="D55" s="1">
        <v>7</v>
      </c>
      <c r="E55" s="1"/>
      <c r="F55" s="16">
        <f>SUM(C55:E55)</f>
        <v>7</v>
      </c>
      <c r="G55" s="11" t="s">
        <v>31</v>
      </c>
    </row>
    <row r="56" spans="1:7" x14ac:dyDescent="0.25">
      <c r="A56" s="1">
        <v>49</v>
      </c>
      <c r="B56" s="1">
        <v>717</v>
      </c>
      <c r="C56" s="1"/>
      <c r="D56" s="1">
        <v>6</v>
      </c>
      <c r="E56" s="1"/>
      <c r="F56" s="16">
        <v>6</v>
      </c>
      <c r="G56" s="11" t="s">
        <v>51</v>
      </c>
    </row>
    <row r="57" spans="1:7" x14ac:dyDescent="0.25">
      <c r="A57" s="1">
        <v>50</v>
      </c>
      <c r="B57" s="1">
        <v>729</v>
      </c>
      <c r="C57" s="1"/>
      <c r="D57" s="1">
        <v>5</v>
      </c>
      <c r="E57" s="1"/>
      <c r="F57" s="16">
        <f>SUM(C57:E57)</f>
        <v>5</v>
      </c>
      <c r="G57" s="11" t="s">
        <v>32</v>
      </c>
    </row>
    <row r="58" spans="1:7" x14ac:dyDescent="0.25">
      <c r="A58" s="1"/>
      <c r="B58" s="1"/>
      <c r="C58" s="1"/>
      <c r="D58" s="1"/>
      <c r="E58" s="1"/>
      <c r="F58" s="16"/>
      <c r="G58" s="11"/>
    </row>
    <row r="59" spans="1:7" x14ac:dyDescent="0.25">
      <c r="A59" s="1"/>
      <c r="B59" s="1"/>
      <c r="C59" s="1"/>
      <c r="D59" s="1"/>
      <c r="E59" s="1"/>
      <c r="F59" s="16"/>
      <c r="G59" s="25"/>
    </row>
    <row r="60" spans="1:7" ht="18" x14ac:dyDescent="0.25">
      <c r="A60" s="8" t="s">
        <v>4</v>
      </c>
      <c r="D60" s="9"/>
      <c r="E60" t="s">
        <v>7</v>
      </c>
      <c r="G60" s="20" t="s">
        <v>94</v>
      </c>
    </row>
    <row r="61" spans="1:7" ht="18" x14ac:dyDescent="0.25">
      <c r="A61" s="8" t="s">
        <v>5</v>
      </c>
      <c r="D61" s="9" t="s">
        <v>7</v>
      </c>
      <c r="G61" s="20" t="s">
        <v>95</v>
      </c>
    </row>
    <row r="62" spans="1:7" x14ac:dyDescent="0.25">
      <c r="D62" t="s">
        <v>7</v>
      </c>
      <c r="G62" s="20" t="s">
        <v>96</v>
      </c>
    </row>
    <row r="63" spans="1:7" x14ac:dyDescent="0.25">
      <c r="D63" t="s">
        <v>7</v>
      </c>
      <c r="G63" s="20" t="s">
        <v>97</v>
      </c>
    </row>
  </sheetData>
  <autoFilter ref="A7:G7">
    <sortState ref="A8:I57">
      <sortCondition descending="1" ref="F7:F57"/>
    </sortState>
  </autoFilter>
  <sortState ref="A8:I57">
    <sortCondition sortBy="icon" ref="A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H1" sqref="H1:H1048576"/>
    </sheetView>
  </sheetViews>
  <sheetFormatPr defaultColWidth="8.85546875" defaultRowHeight="15" x14ac:dyDescent="0.25"/>
  <cols>
    <col min="1" max="1" width="6.7109375" customWidth="1"/>
    <col min="2" max="2" width="11.28515625" bestFit="1" customWidth="1"/>
    <col min="3" max="5" width="5.7109375" customWidth="1"/>
    <col min="6" max="6" width="8.85546875" style="14"/>
    <col min="7" max="7" width="22.85546875" customWidth="1"/>
    <col min="8" max="8" width="16.42578125" customWidth="1"/>
  </cols>
  <sheetData>
    <row r="1" spans="1:7" ht="18" x14ac:dyDescent="0.25">
      <c r="A1" s="4" t="s">
        <v>16</v>
      </c>
      <c r="B1" s="4"/>
      <c r="C1" s="4"/>
      <c r="D1" s="4"/>
      <c r="E1" s="4"/>
      <c r="F1" s="13"/>
      <c r="G1" s="4"/>
    </row>
    <row r="2" spans="1:7" ht="15.75" x14ac:dyDescent="0.25">
      <c r="A2" s="3" t="s">
        <v>8</v>
      </c>
      <c r="B2" s="5"/>
      <c r="C2" s="5"/>
    </row>
    <row r="3" spans="1:7" ht="15.75" x14ac:dyDescent="0.25">
      <c r="A3" s="3" t="s">
        <v>17</v>
      </c>
      <c r="B3" s="6"/>
      <c r="C3" s="6"/>
    </row>
    <row r="4" spans="1:7" ht="15.75" x14ac:dyDescent="0.25">
      <c r="A4" s="6" t="s">
        <v>13</v>
      </c>
      <c r="B4" s="18">
        <v>44495</v>
      </c>
      <c r="C4" s="5"/>
    </row>
    <row r="5" spans="1:7" ht="15.75" x14ac:dyDescent="0.25">
      <c r="A5" s="6" t="s">
        <v>10</v>
      </c>
      <c r="B5" s="7" t="s">
        <v>93</v>
      </c>
      <c r="C5" s="5"/>
    </row>
    <row r="7" spans="1:7" x14ac:dyDescent="0.25">
      <c r="A7" s="2" t="s">
        <v>0</v>
      </c>
      <c r="B7" s="2" t="s">
        <v>1</v>
      </c>
      <c r="C7" s="2" t="s">
        <v>18</v>
      </c>
      <c r="D7" s="2" t="s">
        <v>57</v>
      </c>
      <c r="E7" s="2" t="s">
        <v>20</v>
      </c>
      <c r="F7" s="12" t="s">
        <v>3</v>
      </c>
      <c r="G7" s="2" t="s">
        <v>2</v>
      </c>
    </row>
    <row r="8" spans="1:7" x14ac:dyDescent="0.25">
      <c r="A8" s="1">
        <v>1</v>
      </c>
      <c r="B8" s="1">
        <v>805</v>
      </c>
      <c r="C8" s="1"/>
      <c r="D8" s="1">
        <v>31</v>
      </c>
      <c r="E8" s="1">
        <v>40</v>
      </c>
      <c r="F8" s="16">
        <f t="shared" ref="F8:F35" si="0">SUM(C8:E8)</f>
        <v>71</v>
      </c>
      <c r="G8" s="11" t="s">
        <v>82</v>
      </c>
    </row>
    <row r="9" spans="1:7" x14ac:dyDescent="0.25">
      <c r="A9" s="1">
        <v>2</v>
      </c>
      <c r="B9" s="1">
        <v>803</v>
      </c>
      <c r="C9" s="1"/>
      <c r="D9" s="1">
        <v>35</v>
      </c>
      <c r="E9" s="1">
        <v>30</v>
      </c>
      <c r="F9" s="16">
        <f t="shared" si="0"/>
        <v>65</v>
      </c>
      <c r="G9" s="11" t="s">
        <v>77</v>
      </c>
    </row>
    <row r="10" spans="1:7" x14ac:dyDescent="0.25">
      <c r="A10" s="1">
        <v>3</v>
      </c>
      <c r="B10" s="1">
        <v>802</v>
      </c>
      <c r="C10" s="1"/>
      <c r="D10" s="1">
        <v>35</v>
      </c>
      <c r="E10" s="1">
        <v>30</v>
      </c>
      <c r="F10" s="16">
        <f t="shared" si="0"/>
        <v>65</v>
      </c>
      <c r="G10" s="11" t="s">
        <v>85</v>
      </c>
    </row>
    <row r="11" spans="1:7" x14ac:dyDescent="0.25">
      <c r="A11" s="1">
        <v>4</v>
      </c>
      <c r="B11" s="1">
        <v>832</v>
      </c>
      <c r="C11" s="1"/>
      <c r="D11" s="1">
        <v>29</v>
      </c>
      <c r="E11" s="1">
        <v>35</v>
      </c>
      <c r="F11" s="16">
        <f t="shared" si="0"/>
        <v>64</v>
      </c>
      <c r="G11" s="11" t="s">
        <v>61</v>
      </c>
    </row>
    <row r="12" spans="1:7" x14ac:dyDescent="0.25">
      <c r="A12" s="1">
        <v>5</v>
      </c>
      <c r="B12" s="1">
        <v>801</v>
      </c>
      <c r="C12" s="1"/>
      <c r="D12" s="1">
        <v>23</v>
      </c>
      <c r="E12" s="1">
        <v>40</v>
      </c>
      <c r="F12" s="16">
        <f t="shared" si="0"/>
        <v>63</v>
      </c>
      <c r="G12" s="11" t="s">
        <v>59</v>
      </c>
    </row>
    <row r="13" spans="1:7" x14ac:dyDescent="0.25">
      <c r="A13" s="1">
        <v>6</v>
      </c>
      <c r="B13" s="1">
        <v>808</v>
      </c>
      <c r="C13" s="1"/>
      <c r="D13" s="1">
        <v>24</v>
      </c>
      <c r="E13" s="1">
        <v>35</v>
      </c>
      <c r="F13" s="16">
        <f t="shared" si="0"/>
        <v>59</v>
      </c>
      <c r="G13" s="11" t="s">
        <v>74</v>
      </c>
    </row>
    <row r="14" spans="1:7" x14ac:dyDescent="0.25">
      <c r="A14" s="1">
        <v>7</v>
      </c>
      <c r="B14" s="1">
        <v>807</v>
      </c>
      <c r="C14" s="1"/>
      <c r="D14" s="1">
        <v>29</v>
      </c>
      <c r="E14" s="1">
        <v>30</v>
      </c>
      <c r="F14" s="16">
        <f t="shared" si="0"/>
        <v>59</v>
      </c>
      <c r="G14" s="11" t="s">
        <v>78</v>
      </c>
    </row>
    <row r="15" spans="1:7" x14ac:dyDescent="0.25">
      <c r="A15" s="1">
        <v>8</v>
      </c>
      <c r="B15" s="1">
        <v>821</v>
      </c>
      <c r="C15" s="1"/>
      <c r="D15" s="1">
        <v>33</v>
      </c>
      <c r="E15" s="1">
        <v>25</v>
      </c>
      <c r="F15" s="16">
        <f t="shared" si="0"/>
        <v>58</v>
      </c>
      <c r="G15" s="11" t="s">
        <v>65</v>
      </c>
    </row>
    <row r="16" spans="1:7" x14ac:dyDescent="0.25">
      <c r="A16" s="1">
        <v>9</v>
      </c>
      <c r="B16" s="1">
        <v>831</v>
      </c>
      <c r="C16" s="1"/>
      <c r="D16" s="1">
        <v>27</v>
      </c>
      <c r="E16" s="1">
        <v>30</v>
      </c>
      <c r="F16" s="16">
        <f t="shared" si="0"/>
        <v>57</v>
      </c>
      <c r="G16" s="11" t="s">
        <v>60</v>
      </c>
    </row>
    <row r="17" spans="1:9" x14ac:dyDescent="0.25">
      <c r="A17" s="1">
        <v>10</v>
      </c>
      <c r="B17" s="1">
        <v>852</v>
      </c>
      <c r="C17" s="1"/>
      <c r="D17" s="1">
        <v>32</v>
      </c>
      <c r="E17" s="1">
        <v>25</v>
      </c>
      <c r="F17" s="16">
        <f t="shared" si="0"/>
        <v>57</v>
      </c>
      <c r="G17" s="11" t="s">
        <v>72</v>
      </c>
    </row>
    <row r="18" spans="1:9" x14ac:dyDescent="0.25">
      <c r="A18" s="1">
        <v>11</v>
      </c>
      <c r="B18" s="1">
        <v>806</v>
      </c>
      <c r="C18" s="1"/>
      <c r="D18" s="1">
        <v>31</v>
      </c>
      <c r="E18" s="1">
        <v>25</v>
      </c>
      <c r="F18" s="16">
        <f t="shared" si="0"/>
        <v>56</v>
      </c>
      <c r="G18" s="11" t="s">
        <v>63</v>
      </c>
    </row>
    <row r="19" spans="1:9" x14ac:dyDescent="0.25">
      <c r="A19" s="1">
        <v>12</v>
      </c>
      <c r="B19" s="1">
        <v>815</v>
      </c>
      <c r="C19" s="1"/>
      <c r="D19" s="1">
        <v>21</v>
      </c>
      <c r="E19" s="1">
        <v>30</v>
      </c>
      <c r="F19" s="16">
        <f t="shared" si="0"/>
        <v>51</v>
      </c>
      <c r="G19" s="11" t="s">
        <v>81</v>
      </c>
    </row>
    <row r="20" spans="1:9" x14ac:dyDescent="0.25">
      <c r="A20" s="1">
        <v>13</v>
      </c>
      <c r="B20" s="1">
        <v>851</v>
      </c>
      <c r="C20" s="1"/>
      <c r="D20" s="1">
        <v>24</v>
      </c>
      <c r="E20" s="1">
        <v>25</v>
      </c>
      <c r="F20" s="16">
        <f t="shared" si="0"/>
        <v>49</v>
      </c>
      <c r="G20" s="11" t="s">
        <v>73</v>
      </c>
    </row>
    <row r="21" spans="1:9" x14ac:dyDescent="0.25">
      <c r="A21" s="1">
        <v>14</v>
      </c>
      <c r="B21" s="1">
        <v>833</v>
      </c>
      <c r="C21" s="1"/>
      <c r="D21" s="1">
        <v>25</v>
      </c>
      <c r="E21" s="1">
        <v>15</v>
      </c>
      <c r="F21" s="16">
        <f t="shared" si="0"/>
        <v>40</v>
      </c>
      <c r="G21" s="11" t="s">
        <v>58</v>
      </c>
      <c r="I21" s="17"/>
    </row>
    <row r="22" spans="1:9" x14ac:dyDescent="0.25">
      <c r="A22" s="1">
        <v>15</v>
      </c>
      <c r="B22" s="1">
        <v>822</v>
      </c>
      <c r="C22" s="1"/>
      <c r="D22" s="1">
        <v>6</v>
      </c>
      <c r="E22" s="1">
        <v>30</v>
      </c>
      <c r="F22" s="16">
        <f t="shared" si="0"/>
        <v>36</v>
      </c>
      <c r="G22" s="11" t="s">
        <v>66</v>
      </c>
    </row>
    <row r="23" spans="1:9" x14ac:dyDescent="0.25">
      <c r="A23" s="1">
        <v>16</v>
      </c>
      <c r="B23" s="1">
        <v>814</v>
      </c>
      <c r="C23" s="1"/>
      <c r="D23" s="1">
        <v>9</v>
      </c>
      <c r="E23" s="1">
        <v>25</v>
      </c>
      <c r="F23" s="16">
        <f t="shared" si="0"/>
        <v>34</v>
      </c>
      <c r="G23" s="11" t="s">
        <v>79</v>
      </c>
    </row>
    <row r="24" spans="1:9" x14ac:dyDescent="0.25">
      <c r="A24" s="1">
        <v>17</v>
      </c>
      <c r="B24" s="1">
        <v>816</v>
      </c>
      <c r="C24" s="1"/>
      <c r="D24" s="1">
        <v>6</v>
      </c>
      <c r="E24" s="1">
        <v>25</v>
      </c>
      <c r="F24" s="16">
        <f t="shared" si="0"/>
        <v>31</v>
      </c>
      <c r="G24" s="11" t="s">
        <v>68</v>
      </c>
    </row>
    <row r="25" spans="1:9" x14ac:dyDescent="0.25">
      <c r="A25" s="1">
        <v>18</v>
      </c>
      <c r="B25" s="1">
        <v>810</v>
      </c>
      <c r="C25" s="1"/>
      <c r="D25" s="1">
        <v>6</v>
      </c>
      <c r="E25" s="1">
        <v>25</v>
      </c>
      <c r="F25" s="16">
        <f t="shared" si="0"/>
        <v>31</v>
      </c>
      <c r="G25" s="11" t="s">
        <v>71</v>
      </c>
    </row>
    <row r="26" spans="1:9" x14ac:dyDescent="0.25">
      <c r="A26" s="1">
        <v>19</v>
      </c>
      <c r="B26" s="1">
        <v>817</v>
      </c>
      <c r="C26" s="1"/>
      <c r="D26" s="1">
        <v>10</v>
      </c>
      <c r="E26" s="1">
        <v>20</v>
      </c>
      <c r="F26" s="16">
        <f t="shared" si="0"/>
        <v>30</v>
      </c>
      <c r="G26" s="11" t="s">
        <v>84</v>
      </c>
    </row>
    <row r="27" spans="1:9" x14ac:dyDescent="0.25">
      <c r="A27" s="1">
        <v>20</v>
      </c>
      <c r="B27" s="1">
        <v>809</v>
      </c>
      <c r="C27" s="1"/>
      <c r="D27" s="1">
        <v>8</v>
      </c>
      <c r="E27" s="1">
        <v>20</v>
      </c>
      <c r="F27" s="16">
        <f t="shared" si="0"/>
        <v>28</v>
      </c>
      <c r="G27" s="11" t="s">
        <v>75</v>
      </c>
    </row>
    <row r="28" spans="1:9" x14ac:dyDescent="0.25">
      <c r="A28" s="1">
        <v>14</v>
      </c>
      <c r="B28" s="1">
        <v>813</v>
      </c>
      <c r="C28" s="1"/>
      <c r="D28" s="1">
        <v>4</v>
      </c>
      <c r="E28" s="1">
        <v>23</v>
      </c>
      <c r="F28" s="16">
        <f t="shared" si="0"/>
        <v>27</v>
      </c>
      <c r="G28" s="11" t="s">
        <v>113</v>
      </c>
    </row>
    <row r="29" spans="1:9" x14ac:dyDescent="0.25">
      <c r="A29" s="1">
        <v>21</v>
      </c>
      <c r="B29" s="1">
        <v>811</v>
      </c>
      <c r="C29" s="1"/>
      <c r="D29" s="1">
        <v>16</v>
      </c>
      <c r="E29" s="1">
        <v>10</v>
      </c>
      <c r="F29" s="16">
        <f t="shared" si="0"/>
        <v>26</v>
      </c>
      <c r="G29" s="11" t="s">
        <v>80</v>
      </c>
    </row>
    <row r="30" spans="1:9" x14ac:dyDescent="0.25">
      <c r="A30" s="1">
        <v>22</v>
      </c>
      <c r="B30" s="1">
        <v>812</v>
      </c>
      <c r="C30" s="1"/>
      <c r="D30" s="1">
        <v>4</v>
      </c>
      <c r="E30" s="1">
        <v>19</v>
      </c>
      <c r="F30" s="16">
        <f t="shared" si="0"/>
        <v>23</v>
      </c>
      <c r="G30" s="11" t="s">
        <v>70</v>
      </c>
    </row>
    <row r="31" spans="1:9" x14ac:dyDescent="0.25">
      <c r="A31" s="1">
        <v>23</v>
      </c>
      <c r="B31" s="1">
        <v>804</v>
      </c>
      <c r="C31" s="1"/>
      <c r="D31" s="1">
        <v>21</v>
      </c>
      <c r="E31" s="1"/>
      <c r="F31" s="16">
        <f t="shared" si="0"/>
        <v>21</v>
      </c>
      <c r="G31" s="11" t="s">
        <v>64</v>
      </c>
    </row>
    <row r="32" spans="1:9" x14ac:dyDescent="0.25">
      <c r="A32" s="1">
        <v>24</v>
      </c>
      <c r="B32" s="1">
        <v>830</v>
      </c>
      <c r="C32" s="1"/>
      <c r="D32" s="1">
        <v>18</v>
      </c>
      <c r="E32" s="1"/>
      <c r="F32" s="16">
        <f t="shared" si="0"/>
        <v>18</v>
      </c>
      <c r="G32" s="11" t="s">
        <v>62</v>
      </c>
    </row>
    <row r="33" spans="1:7" x14ac:dyDescent="0.25">
      <c r="A33" s="1">
        <v>25</v>
      </c>
      <c r="B33" s="1">
        <v>818</v>
      </c>
      <c r="C33" s="1"/>
      <c r="D33" s="1">
        <v>18</v>
      </c>
      <c r="E33" s="1"/>
      <c r="F33" s="16">
        <f t="shared" si="0"/>
        <v>18</v>
      </c>
      <c r="G33" s="11" t="s">
        <v>83</v>
      </c>
    </row>
    <row r="34" spans="1:7" x14ac:dyDescent="0.25">
      <c r="A34" s="1">
        <v>26</v>
      </c>
      <c r="B34" s="1">
        <v>819</v>
      </c>
      <c r="C34" s="1"/>
      <c r="D34" s="1">
        <v>8</v>
      </c>
      <c r="E34" s="1"/>
      <c r="F34" s="16">
        <f t="shared" si="0"/>
        <v>8</v>
      </c>
      <c r="G34" s="11" t="s">
        <v>69</v>
      </c>
    </row>
    <row r="35" spans="1:7" x14ac:dyDescent="0.25">
      <c r="A35" s="1">
        <v>27</v>
      </c>
      <c r="B35" s="1">
        <v>820</v>
      </c>
      <c r="C35" s="1"/>
      <c r="D35" s="1">
        <v>7</v>
      </c>
      <c r="E35" s="1"/>
      <c r="F35" s="16">
        <f t="shared" si="0"/>
        <v>7</v>
      </c>
      <c r="G35" s="11" t="s">
        <v>67</v>
      </c>
    </row>
    <row r="36" spans="1:7" ht="18" x14ac:dyDescent="0.25">
      <c r="A36" s="8" t="s">
        <v>4</v>
      </c>
      <c r="D36" s="9"/>
      <c r="E36" t="s">
        <v>7</v>
      </c>
      <c r="G36" s="19" t="s">
        <v>94</v>
      </c>
    </row>
    <row r="37" spans="1:7" ht="18" x14ac:dyDescent="0.25">
      <c r="A37" s="8" t="s">
        <v>5</v>
      </c>
      <c r="D37" s="9" t="s">
        <v>7</v>
      </c>
      <c r="G37" s="19" t="s">
        <v>98</v>
      </c>
    </row>
    <row r="38" spans="1:7" x14ac:dyDescent="0.25">
      <c r="D38" t="s">
        <v>7</v>
      </c>
      <c r="G38" s="19" t="s">
        <v>99</v>
      </c>
    </row>
    <row r="39" spans="1:7" x14ac:dyDescent="0.25">
      <c r="D39" t="s">
        <v>7</v>
      </c>
      <c r="G39" s="19" t="s">
        <v>100</v>
      </c>
    </row>
  </sheetData>
  <autoFilter ref="A7:G39">
    <sortState ref="A8:I39">
      <sortCondition descending="1" ref="F7:F39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H1" sqref="H1:H1048576"/>
    </sheetView>
  </sheetViews>
  <sheetFormatPr defaultColWidth="8.85546875" defaultRowHeight="15" x14ac:dyDescent="0.25"/>
  <cols>
    <col min="1" max="1" width="6.7109375" customWidth="1"/>
    <col min="2" max="2" width="11.28515625" bestFit="1" customWidth="1"/>
    <col min="3" max="3" width="5.140625" customWidth="1"/>
    <col min="4" max="4" width="9.42578125" customWidth="1"/>
    <col min="5" max="5" width="10.85546875" customWidth="1"/>
    <col min="6" max="6" width="8.85546875" style="14"/>
    <col min="7" max="7" width="22.42578125" customWidth="1"/>
    <col min="8" max="8" width="16.42578125" customWidth="1"/>
  </cols>
  <sheetData>
    <row r="1" spans="1:7" ht="18" x14ac:dyDescent="0.25">
      <c r="A1" s="4" t="s">
        <v>16</v>
      </c>
      <c r="B1" s="4"/>
      <c r="C1" s="4"/>
      <c r="D1" s="4"/>
      <c r="E1" s="4"/>
      <c r="F1" s="13"/>
      <c r="G1" s="4"/>
    </row>
    <row r="2" spans="1:7" ht="15.75" x14ac:dyDescent="0.25">
      <c r="A2" s="3" t="s">
        <v>8</v>
      </c>
      <c r="B2" s="5"/>
      <c r="C2" s="5"/>
    </row>
    <row r="3" spans="1:7" ht="15.75" x14ac:dyDescent="0.25">
      <c r="A3" s="3" t="s">
        <v>17</v>
      </c>
      <c r="B3" s="6"/>
      <c r="C3" s="6"/>
    </row>
    <row r="4" spans="1:7" ht="15.75" x14ac:dyDescent="0.25">
      <c r="A4" s="6" t="s">
        <v>14</v>
      </c>
      <c r="B4" s="18">
        <v>44495</v>
      </c>
      <c r="C4" s="5"/>
    </row>
    <row r="5" spans="1:7" ht="15.75" x14ac:dyDescent="0.25">
      <c r="A5" s="6" t="s">
        <v>6</v>
      </c>
      <c r="B5" s="7" t="s">
        <v>93</v>
      </c>
      <c r="C5" s="5"/>
    </row>
    <row r="7" spans="1:7" x14ac:dyDescent="0.25">
      <c r="A7" s="10" t="s">
        <v>0</v>
      </c>
      <c r="B7" s="10" t="s">
        <v>1</v>
      </c>
      <c r="C7" s="10" t="s">
        <v>18</v>
      </c>
      <c r="D7" s="10" t="s">
        <v>57</v>
      </c>
      <c r="E7" s="10" t="s">
        <v>20</v>
      </c>
      <c r="F7" s="10" t="s">
        <v>3</v>
      </c>
      <c r="G7" s="10" t="s">
        <v>2</v>
      </c>
    </row>
    <row r="8" spans="1:7" x14ac:dyDescent="0.25">
      <c r="A8" s="1">
        <v>1</v>
      </c>
      <c r="B8" s="1">
        <v>906</v>
      </c>
      <c r="C8" s="1"/>
      <c r="D8" s="1">
        <v>32</v>
      </c>
      <c r="E8" s="1">
        <v>19</v>
      </c>
      <c r="F8" s="15">
        <f t="shared" ref="F8:F14" si="0">SUM(C8:E8)</f>
        <v>51</v>
      </c>
      <c r="G8" s="11" t="s">
        <v>115</v>
      </c>
    </row>
    <row r="9" spans="1:7" x14ac:dyDescent="0.25">
      <c r="A9" s="1">
        <v>7</v>
      </c>
      <c r="B9" s="1">
        <v>907</v>
      </c>
      <c r="C9" s="1"/>
      <c r="D9" s="1">
        <v>0</v>
      </c>
      <c r="E9" s="1">
        <v>40</v>
      </c>
      <c r="F9" s="15">
        <f t="shared" si="0"/>
        <v>40</v>
      </c>
      <c r="G9" s="11" t="s">
        <v>116</v>
      </c>
    </row>
    <row r="10" spans="1:7" x14ac:dyDescent="0.25">
      <c r="A10" s="1">
        <v>4</v>
      </c>
      <c r="B10" s="1">
        <v>903</v>
      </c>
      <c r="C10" s="1"/>
      <c r="D10" s="1">
        <v>22</v>
      </c>
      <c r="E10" s="1">
        <v>14</v>
      </c>
      <c r="F10" s="15">
        <f t="shared" si="0"/>
        <v>36</v>
      </c>
      <c r="G10" s="11" t="s">
        <v>88</v>
      </c>
    </row>
    <row r="11" spans="1:7" x14ac:dyDescent="0.25">
      <c r="A11" s="1">
        <v>6</v>
      </c>
      <c r="B11" s="1">
        <v>901</v>
      </c>
      <c r="C11" s="1"/>
      <c r="D11" s="1">
        <v>31</v>
      </c>
      <c r="E11" s="1">
        <v>0</v>
      </c>
      <c r="F11" s="15">
        <f t="shared" si="0"/>
        <v>31</v>
      </c>
      <c r="G11" s="11" t="s">
        <v>90</v>
      </c>
    </row>
    <row r="12" spans="1:7" x14ac:dyDescent="0.25">
      <c r="A12" s="1">
        <v>3</v>
      </c>
      <c r="B12" s="1">
        <v>905</v>
      </c>
      <c r="C12" s="1"/>
      <c r="D12" s="1">
        <v>27</v>
      </c>
      <c r="E12" s="1">
        <v>0</v>
      </c>
      <c r="F12" s="15">
        <f t="shared" si="0"/>
        <v>27</v>
      </c>
      <c r="G12" s="11" t="s">
        <v>87</v>
      </c>
    </row>
    <row r="13" spans="1:7" x14ac:dyDescent="0.25">
      <c r="A13" s="1">
        <v>2</v>
      </c>
      <c r="B13" s="1">
        <v>904</v>
      </c>
      <c r="C13" s="1"/>
      <c r="D13" s="1">
        <v>23</v>
      </c>
      <c r="E13" s="1">
        <v>0</v>
      </c>
      <c r="F13" s="15">
        <f t="shared" si="0"/>
        <v>23</v>
      </c>
      <c r="G13" s="11" t="s">
        <v>86</v>
      </c>
    </row>
    <row r="14" spans="1:7" x14ac:dyDescent="0.25">
      <c r="A14" s="1">
        <v>5</v>
      </c>
      <c r="B14" s="1">
        <v>902</v>
      </c>
      <c r="C14" s="1"/>
      <c r="D14" s="1">
        <v>20</v>
      </c>
      <c r="E14" s="1">
        <v>0</v>
      </c>
      <c r="F14" s="15">
        <f t="shared" si="0"/>
        <v>20</v>
      </c>
      <c r="G14" s="11" t="s">
        <v>89</v>
      </c>
    </row>
    <row r="15" spans="1:7" x14ac:dyDescent="0.25">
      <c r="A15" s="1"/>
      <c r="B15" s="1"/>
      <c r="C15" s="1"/>
      <c r="D15" s="1"/>
      <c r="E15" s="1"/>
      <c r="F15" s="15"/>
      <c r="G15" s="11"/>
    </row>
    <row r="16" spans="1:7" x14ac:dyDescent="0.25">
      <c r="A16" s="1"/>
      <c r="B16" s="1"/>
      <c r="C16" s="1"/>
      <c r="D16" s="1"/>
      <c r="E16" s="1"/>
      <c r="F16" s="15"/>
      <c r="G16" s="11"/>
    </row>
    <row r="19" spans="1:7" ht="18" x14ac:dyDescent="0.25">
      <c r="A19" s="8" t="s">
        <v>4</v>
      </c>
      <c r="D19" s="9"/>
      <c r="E19" t="s">
        <v>7</v>
      </c>
      <c r="G19" s="20" t="s">
        <v>94</v>
      </c>
    </row>
    <row r="20" spans="1:7" ht="18" x14ac:dyDescent="0.25">
      <c r="A20" s="8" t="s">
        <v>5</v>
      </c>
      <c r="D20" s="9" t="s">
        <v>7</v>
      </c>
      <c r="G20" s="20" t="s">
        <v>98</v>
      </c>
    </row>
    <row r="21" spans="1:7" x14ac:dyDescent="0.25">
      <c r="D21" t="s">
        <v>7</v>
      </c>
      <c r="G21" s="20" t="s">
        <v>99</v>
      </c>
    </row>
    <row r="22" spans="1:7" x14ac:dyDescent="0.25">
      <c r="D22" t="s">
        <v>7</v>
      </c>
      <c r="G22" s="20" t="s">
        <v>101</v>
      </c>
    </row>
  </sheetData>
  <autoFilter ref="A7:G7">
    <sortState ref="A8:I14">
      <sortCondition descending="1" ref="F7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2"/>
  <sheetViews>
    <sheetView workbookViewId="0">
      <selection activeCell="H1" sqref="H1:H1048576"/>
    </sheetView>
  </sheetViews>
  <sheetFormatPr defaultColWidth="8.85546875" defaultRowHeight="15" x14ac:dyDescent="0.25"/>
  <cols>
    <col min="1" max="1" width="6.7109375" customWidth="1"/>
    <col min="2" max="2" width="11.28515625" bestFit="1" customWidth="1"/>
    <col min="3" max="3" width="5.140625" customWidth="1"/>
    <col min="4" max="4" width="8.28515625" customWidth="1"/>
    <col min="5" max="5" width="8.85546875" customWidth="1"/>
    <col min="6" max="6" width="8.85546875" style="14"/>
    <col min="7" max="7" width="22.42578125" customWidth="1"/>
    <col min="8" max="8" width="16.42578125" customWidth="1"/>
  </cols>
  <sheetData>
    <row r="1" spans="1:7" ht="18" x14ac:dyDescent="0.25">
      <c r="A1" s="4" t="s">
        <v>16</v>
      </c>
      <c r="B1" s="4"/>
      <c r="C1" s="4"/>
      <c r="D1" s="4"/>
      <c r="E1" s="4"/>
      <c r="F1" s="13"/>
      <c r="G1" s="4"/>
    </row>
    <row r="2" spans="1:7" ht="15.75" x14ac:dyDescent="0.25">
      <c r="A2" s="3" t="s">
        <v>8</v>
      </c>
      <c r="B2" s="5"/>
      <c r="C2" s="5"/>
    </row>
    <row r="3" spans="1:7" ht="15.75" x14ac:dyDescent="0.25">
      <c r="A3" s="3" t="s">
        <v>17</v>
      </c>
      <c r="B3" s="6"/>
      <c r="C3" s="6"/>
    </row>
    <row r="4" spans="1:7" ht="15.75" x14ac:dyDescent="0.25">
      <c r="A4" s="6" t="s">
        <v>15</v>
      </c>
      <c r="B4" s="18">
        <v>44495</v>
      </c>
      <c r="C4" s="5"/>
    </row>
    <row r="5" spans="1:7" ht="15.75" x14ac:dyDescent="0.25">
      <c r="A5" s="6" t="s">
        <v>11</v>
      </c>
      <c r="B5" s="7" t="s">
        <v>93</v>
      </c>
      <c r="C5" s="5"/>
    </row>
    <row r="7" spans="1:7" x14ac:dyDescent="0.25">
      <c r="A7" s="10" t="s">
        <v>0</v>
      </c>
      <c r="B7" s="10" t="s">
        <v>1</v>
      </c>
      <c r="C7" s="10" t="s">
        <v>18</v>
      </c>
      <c r="D7" s="10" t="s">
        <v>121</v>
      </c>
      <c r="E7" s="10" t="s">
        <v>76</v>
      </c>
      <c r="F7" s="10" t="s">
        <v>3</v>
      </c>
      <c r="G7" s="10" t="s">
        <v>2</v>
      </c>
    </row>
    <row r="8" spans="1:7" x14ac:dyDescent="0.25">
      <c r="A8" s="1">
        <v>5</v>
      </c>
      <c r="B8" s="1">
        <v>1003</v>
      </c>
      <c r="C8" s="1"/>
      <c r="D8" s="1">
        <v>34</v>
      </c>
      <c r="E8" s="1">
        <v>38</v>
      </c>
      <c r="F8" s="15">
        <f t="shared" ref="F8:F13" si="0">SUM(C8:E8)</f>
        <v>72</v>
      </c>
      <c r="G8" s="11" t="s">
        <v>118</v>
      </c>
    </row>
    <row r="9" spans="1:7" x14ac:dyDescent="0.25">
      <c r="A9" s="1">
        <v>6</v>
      </c>
      <c r="B9" s="1">
        <v>1002</v>
      </c>
      <c r="C9" s="1"/>
      <c r="D9" s="1">
        <v>35</v>
      </c>
      <c r="E9" s="1">
        <v>37</v>
      </c>
      <c r="F9" s="15">
        <f t="shared" si="0"/>
        <v>72</v>
      </c>
      <c r="G9" s="11" t="s">
        <v>117</v>
      </c>
    </row>
    <row r="10" spans="1:7" x14ac:dyDescent="0.25">
      <c r="A10" s="1">
        <v>4</v>
      </c>
      <c r="B10" s="1">
        <v>1004</v>
      </c>
      <c r="C10" s="1"/>
      <c r="D10" s="1">
        <v>26</v>
      </c>
      <c r="E10" s="1">
        <v>34</v>
      </c>
      <c r="F10" s="15">
        <f t="shared" si="0"/>
        <v>60</v>
      </c>
      <c r="G10" s="11" t="s">
        <v>119</v>
      </c>
    </row>
    <row r="11" spans="1:7" x14ac:dyDescent="0.25">
      <c r="A11" s="1">
        <v>3</v>
      </c>
      <c r="B11" s="1">
        <v>1001</v>
      </c>
      <c r="C11" s="1"/>
      <c r="D11" s="1">
        <v>25</v>
      </c>
      <c r="E11" s="1">
        <v>26</v>
      </c>
      <c r="F11" s="15">
        <f t="shared" si="0"/>
        <v>51</v>
      </c>
      <c r="G11" s="11" t="s">
        <v>91</v>
      </c>
    </row>
    <row r="12" spans="1:7" x14ac:dyDescent="0.25">
      <c r="A12" s="1">
        <v>1</v>
      </c>
      <c r="B12" s="1">
        <v>1105</v>
      </c>
      <c r="C12" s="1"/>
      <c r="D12" s="1">
        <v>24</v>
      </c>
      <c r="E12" s="1">
        <v>16</v>
      </c>
      <c r="F12" s="15">
        <f t="shared" si="0"/>
        <v>40</v>
      </c>
      <c r="G12" s="11" t="s">
        <v>122</v>
      </c>
    </row>
    <row r="13" spans="1:7" x14ac:dyDescent="0.25">
      <c r="A13" s="1">
        <v>2</v>
      </c>
      <c r="B13" s="1">
        <v>1005</v>
      </c>
      <c r="C13" s="1"/>
      <c r="D13" s="1">
        <v>22</v>
      </c>
      <c r="E13" s="1">
        <v>15</v>
      </c>
      <c r="F13" s="15">
        <f t="shared" si="0"/>
        <v>37</v>
      </c>
      <c r="G13" s="11" t="s">
        <v>120</v>
      </c>
    </row>
    <row r="14" spans="1:7" x14ac:dyDescent="0.25">
      <c r="A14" s="1"/>
      <c r="B14" s="1"/>
      <c r="C14" s="1"/>
      <c r="D14" s="1"/>
      <c r="E14" s="1"/>
      <c r="F14" s="15"/>
      <c r="G14" s="11"/>
    </row>
    <row r="15" spans="1:7" x14ac:dyDescent="0.25">
      <c r="A15" s="1"/>
      <c r="B15" s="1"/>
      <c r="C15" s="1"/>
      <c r="D15" s="1"/>
      <c r="E15" s="1"/>
      <c r="F15" s="15"/>
      <c r="G15" s="11"/>
    </row>
    <row r="16" spans="1:7" x14ac:dyDescent="0.25">
      <c r="A16" s="1"/>
      <c r="B16" s="1"/>
      <c r="C16" s="1"/>
      <c r="D16" s="1"/>
      <c r="E16" s="1"/>
      <c r="F16" s="15"/>
      <c r="G16" s="11"/>
    </row>
    <row r="19" spans="1:7" ht="18" x14ac:dyDescent="0.25">
      <c r="A19" s="8" t="s">
        <v>4</v>
      </c>
      <c r="D19" s="9"/>
      <c r="E19" t="s">
        <v>7</v>
      </c>
      <c r="G19" s="20" t="s">
        <v>94</v>
      </c>
    </row>
    <row r="20" spans="1:7" ht="18" x14ac:dyDescent="0.25">
      <c r="A20" s="8" t="s">
        <v>5</v>
      </c>
      <c r="D20" s="9" t="s">
        <v>7</v>
      </c>
      <c r="G20" s="20" t="s">
        <v>98</v>
      </c>
    </row>
    <row r="21" spans="1:7" x14ac:dyDescent="0.25">
      <c r="D21" t="s">
        <v>7</v>
      </c>
      <c r="G21" s="20" t="s">
        <v>99</v>
      </c>
    </row>
    <row r="22" spans="1:7" x14ac:dyDescent="0.25">
      <c r="D22" t="s">
        <v>7</v>
      </c>
      <c r="G22" s="20" t="s">
        <v>101</v>
      </c>
    </row>
  </sheetData>
  <autoFilter ref="A7:G13">
    <filterColumn colId="5">
      <iconFilter iconSet="3Arrows"/>
    </filterColumn>
    <sortState ref="A8:I13">
      <sortCondition descending="1" ref="F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"/>
  <sheetViews>
    <sheetView tabSelected="1" workbookViewId="0">
      <selection activeCell="H1" sqref="H1:H1048576"/>
    </sheetView>
  </sheetViews>
  <sheetFormatPr defaultColWidth="8.85546875" defaultRowHeight="15" x14ac:dyDescent="0.25"/>
  <cols>
    <col min="1" max="1" width="6.7109375" customWidth="1"/>
    <col min="3" max="3" width="6" customWidth="1"/>
    <col min="4" max="4" width="8.42578125" customWidth="1"/>
    <col min="5" max="5" width="9.85546875" customWidth="1"/>
    <col min="6" max="6" width="8.7109375" style="14" bestFit="1" customWidth="1"/>
    <col min="7" max="7" width="23.42578125" bestFit="1" customWidth="1"/>
    <col min="8" max="8" width="16.42578125" customWidth="1"/>
  </cols>
  <sheetData>
    <row r="1" spans="1:7" ht="18" x14ac:dyDescent="0.25">
      <c r="A1" s="4" t="s">
        <v>16</v>
      </c>
      <c r="B1" s="4"/>
      <c r="C1" s="4"/>
      <c r="D1" s="4"/>
      <c r="E1" s="4"/>
      <c r="F1" s="13"/>
      <c r="G1" s="4"/>
    </row>
    <row r="2" spans="1:7" ht="15.75" x14ac:dyDescent="0.25">
      <c r="A2" s="3" t="s">
        <v>8</v>
      </c>
      <c r="B2" s="5"/>
      <c r="C2" s="5"/>
    </row>
    <row r="3" spans="1:7" ht="15.75" x14ac:dyDescent="0.25">
      <c r="A3" s="3" t="s">
        <v>17</v>
      </c>
      <c r="B3" s="6"/>
      <c r="C3" s="6"/>
    </row>
    <row r="4" spans="1:7" ht="15.75" x14ac:dyDescent="0.25">
      <c r="A4" s="6" t="s">
        <v>14</v>
      </c>
      <c r="B4" s="5" t="s">
        <v>126</v>
      </c>
      <c r="C4" s="5"/>
    </row>
    <row r="5" spans="1:7" ht="15.75" x14ac:dyDescent="0.25">
      <c r="A5" s="6" t="s">
        <v>12</v>
      </c>
      <c r="B5" s="7" t="s">
        <v>93</v>
      </c>
      <c r="C5" s="5"/>
    </row>
    <row r="7" spans="1:7" x14ac:dyDescent="0.25">
      <c r="A7" s="10" t="s">
        <v>0</v>
      </c>
      <c r="B7" s="10" t="s">
        <v>1</v>
      </c>
      <c r="C7" s="10" t="s">
        <v>18</v>
      </c>
      <c r="D7" s="10" t="s">
        <v>121</v>
      </c>
      <c r="E7" s="10" t="s">
        <v>20</v>
      </c>
      <c r="F7" s="10" t="s">
        <v>3</v>
      </c>
      <c r="G7" s="10" t="s">
        <v>2</v>
      </c>
    </row>
    <row r="8" spans="1:7" x14ac:dyDescent="0.25">
      <c r="A8" s="1">
        <v>1</v>
      </c>
      <c r="B8" s="1">
        <v>1004</v>
      </c>
      <c r="C8" s="1"/>
      <c r="D8" s="1">
        <v>35</v>
      </c>
      <c r="E8" s="1">
        <v>40</v>
      </c>
      <c r="F8" s="15">
        <f>SUM(C8:E8)</f>
        <v>75</v>
      </c>
      <c r="G8" s="11" t="s">
        <v>55</v>
      </c>
    </row>
    <row r="9" spans="1:7" x14ac:dyDescent="0.25">
      <c r="A9" s="1">
        <v>3</v>
      </c>
      <c r="B9" s="1">
        <v>1102</v>
      </c>
      <c r="C9" s="1"/>
      <c r="D9" s="1">
        <v>21</v>
      </c>
      <c r="E9" s="1">
        <v>18</v>
      </c>
      <c r="F9" s="15">
        <f>SUM(C9:E9)</f>
        <v>39</v>
      </c>
      <c r="G9" s="11" t="s">
        <v>124</v>
      </c>
    </row>
    <row r="10" spans="1:7" x14ac:dyDescent="0.25">
      <c r="A10" s="1">
        <v>4</v>
      </c>
      <c r="B10" s="1">
        <v>1103</v>
      </c>
      <c r="C10" s="1"/>
      <c r="D10" s="1">
        <v>13</v>
      </c>
      <c r="E10" s="1">
        <v>13</v>
      </c>
      <c r="F10" s="15">
        <f>SUM(C10:E10)</f>
        <v>26</v>
      </c>
      <c r="G10" s="11" t="s">
        <v>125</v>
      </c>
    </row>
    <row r="11" spans="1:7" x14ac:dyDescent="0.25">
      <c r="A11" s="1">
        <v>2</v>
      </c>
      <c r="B11" s="1">
        <v>1101</v>
      </c>
      <c r="C11" s="1"/>
      <c r="D11" s="1">
        <v>24</v>
      </c>
      <c r="E11" s="1">
        <v>0</v>
      </c>
      <c r="F11" s="15">
        <f>SUM(C11:E11)</f>
        <v>24</v>
      </c>
      <c r="G11" s="11" t="s">
        <v>123</v>
      </c>
    </row>
    <row r="12" spans="1:7" x14ac:dyDescent="0.25">
      <c r="A12" s="1"/>
      <c r="B12" s="1"/>
      <c r="C12" s="1"/>
      <c r="D12" s="1"/>
      <c r="E12" s="1"/>
      <c r="F12" s="15"/>
      <c r="G12" s="11"/>
    </row>
    <row r="13" spans="1:7" x14ac:dyDescent="0.25">
      <c r="A13" s="1"/>
      <c r="B13" s="1"/>
      <c r="C13" s="1"/>
      <c r="D13" s="1"/>
      <c r="E13" s="1"/>
      <c r="F13" s="15"/>
      <c r="G13" s="11"/>
    </row>
    <row r="14" spans="1:7" x14ac:dyDescent="0.25">
      <c r="A14" s="1"/>
      <c r="B14" s="1"/>
      <c r="C14" s="1"/>
      <c r="D14" s="1"/>
      <c r="E14" s="1"/>
      <c r="F14" s="15"/>
      <c r="G14" s="11"/>
    </row>
    <row r="17" spans="1:7" ht="18" x14ac:dyDescent="0.25">
      <c r="A17" s="8" t="s">
        <v>4</v>
      </c>
      <c r="D17" s="9"/>
      <c r="E17" t="s">
        <v>7</v>
      </c>
      <c r="G17" s="19" t="s">
        <v>94</v>
      </c>
    </row>
    <row r="18" spans="1:7" ht="18" x14ac:dyDescent="0.25">
      <c r="A18" s="8" t="s">
        <v>5</v>
      </c>
      <c r="D18" s="9" t="s">
        <v>7</v>
      </c>
      <c r="G18" s="19" t="s">
        <v>98</v>
      </c>
    </row>
    <row r="19" spans="1:7" x14ac:dyDescent="0.25">
      <c r="D19" t="s">
        <v>7</v>
      </c>
      <c r="G19" s="19" t="s">
        <v>99</v>
      </c>
    </row>
    <row r="20" spans="1:7" x14ac:dyDescent="0.25">
      <c r="D20" t="s">
        <v>7</v>
      </c>
      <c r="G20" s="20" t="s">
        <v>102</v>
      </c>
    </row>
  </sheetData>
  <autoFilter ref="A7:G11">
    <filterColumn colId="5">
      <iconFilter iconSet="3Arrows"/>
    </filterColumn>
    <sortState ref="A8:I11">
      <sortCondition descending="1" ref="F8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2021-10-31T10:35:44Z</dcterms:modified>
</cp:coreProperties>
</file>