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33600" windowHeight="19260" activeTab="4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кл'!$A$7:$G$7</definedName>
    <definedName name="_xlnm._FilterDatabase" localSheetId="4" hidden="1">'11 кл'!$A$7:$G$7</definedName>
    <definedName name="_xlnm._FilterDatabase" localSheetId="0" hidden="1">'7 кл'!$A$7:$G$7</definedName>
    <definedName name="_xlnm._FilterDatabase" localSheetId="1" hidden="1">'8 кл'!$A$7:$H$7</definedName>
    <definedName name="_xlnm._FilterDatabase" localSheetId="2" hidden="1">'9 кл'!$A$7:$G$7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18" i="1"/>
  <c r="F12" i="1"/>
  <c r="F10" i="1"/>
  <c r="F14" i="1"/>
  <c r="F20" i="1"/>
  <c r="F23" i="1"/>
  <c r="F13" i="1"/>
  <c r="F9" i="1"/>
  <c r="F11" i="1"/>
  <c r="F15" i="1"/>
  <c r="F8" i="1"/>
  <c r="F16" i="1"/>
  <c r="F22" i="1"/>
  <c r="F17" i="1"/>
  <c r="F21" i="1"/>
  <c r="F9" i="14"/>
  <c r="F10" i="14"/>
  <c r="F8" i="14"/>
  <c r="F12" i="14"/>
  <c r="F13" i="14"/>
  <c r="F11" i="14"/>
  <c r="G29" i="13"/>
  <c r="G34" i="13"/>
  <c r="G28" i="13"/>
  <c r="G24" i="13"/>
  <c r="G36" i="13"/>
  <c r="G33" i="13"/>
  <c r="G32" i="13"/>
  <c r="G31" i="13"/>
  <c r="G30" i="13"/>
  <c r="G38" i="13"/>
  <c r="G37" i="13"/>
  <c r="G35" i="13"/>
  <c r="G27" i="13"/>
  <c r="F10" i="16"/>
  <c r="F11" i="16"/>
  <c r="F12" i="16"/>
  <c r="F9" i="16"/>
  <c r="F8" i="16"/>
  <c r="G25" i="13"/>
  <c r="G26" i="13"/>
  <c r="G9" i="13"/>
  <c r="G20" i="13"/>
  <c r="G10" i="13"/>
  <c r="G13" i="13"/>
  <c r="G19" i="13"/>
  <c r="G11" i="13"/>
  <c r="G12" i="13"/>
  <c r="G23" i="13"/>
  <c r="G22" i="13"/>
  <c r="G16" i="13"/>
  <c r="G17" i="13"/>
  <c r="G18" i="13"/>
  <c r="G14" i="13"/>
  <c r="G21" i="13"/>
  <c r="G8" i="13"/>
  <c r="G15" i="13"/>
  <c r="F8" i="10"/>
  <c r="F12" i="10"/>
  <c r="F10" i="10"/>
  <c r="F11" i="10"/>
  <c r="F9" i="10"/>
</calcChain>
</file>

<file path=xl/sharedStrings.xml><?xml version="1.0" encoding="utf-8"?>
<sst xmlns="http://schemas.openxmlformats.org/spreadsheetml/2006/main" count="176" uniqueCount="100">
  <si>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</si>
  <si>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</si>
  <si>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</si>
  <si>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</si>
  <si>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</si>
  <si>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</si>
  <si>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</si>
  <si>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_______________</t>
  </si>
  <si>
    <t>Этап: муниципальный</t>
  </si>
  <si>
    <t>Класс:   7</t>
  </si>
  <si>
    <t>Класс:   8</t>
  </si>
  <si>
    <t>Класс:  10</t>
  </si>
  <si>
    <t>Класс: 11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</si>
  <si>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</si>
  <si>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Дата проверки: </t>
  </si>
  <si>
    <t>Дата проверки:</t>
  </si>
  <si>
    <t>Протокол проведения  всероссийской олимпиады школьников по технологии</t>
  </si>
  <si>
    <t>Место проверки: МБОУ "Гимназия № 1"</t>
  </si>
  <si>
    <t>теор</t>
  </si>
  <si>
    <t>практ</t>
  </si>
  <si>
    <t>проект</t>
  </si>
  <si>
    <t>Бабушкин М Д</t>
  </si>
  <si>
    <t>пр</t>
  </si>
  <si>
    <t>Соков И.В.</t>
  </si>
  <si>
    <t>Галынов К.А.</t>
  </si>
  <si>
    <t>Широкинский Д.О.</t>
  </si>
  <si>
    <t>Козерацкий А.С.</t>
  </si>
  <si>
    <t>Соколова С.В.</t>
  </si>
  <si>
    <t>Чесебиева С.И.</t>
  </si>
  <si>
    <t>Петрищев Т.В.</t>
  </si>
  <si>
    <t>Бица А.Д.</t>
  </si>
  <si>
    <t>Касаткин М.А.</t>
  </si>
  <si>
    <t>Трушаков С.А.</t>
  </si>
  <si>
    <t>Санеев А.А.</t>
  </si>
  <si>
    <t>Шитов Н.А.</t>
  </si>
  <si>
    <t>Хатунов А.А.</t>
  </si>
  <si>
    <t>Федодтов Н.В.</t>
  </si>
  <si>
    <t>Ефимов Д.П.</t>
  </si>
  <si>
    <t>Шохин И.П.</t>
  </si>
  <si>
    <t>Сарафанов М.П.</t>
  </si>
  <si>
    <t>Геваркян Г.К.</t>
  </si>
  <si>
    <t>Пятаев И.С.</t>
  </si>
  <si>
    <t>Эганозаров М.Х.</t>
  </si>
  <si>
    <t>Селивестров А.М.</t>
  </si>
  <si>
    <t>Семенов П.П.</t>
  </si>
  <si>
    <t>Лабзин Н.А.</t>
  </si>
  <si>
    <t>Катамак Т.Ю.</t>
  </si>
  <si>
    <t>Самохин Д.В.</t>
  </si>
  <si>
    <t>Черноглазов А.В.</t>
  </si>
  <si>
    <t>Артемьев Т.Д.</t>
  </si>
  <si>
    <t>Трубин К.С.</t>
  </si>
  <si>
    <t>Попов Д.В.</t>
  </si>
  <si>
    <t>Пахомов К.А.</t>
  </si>
  <si>
    <t>Попов И.В.</t>
  </si>
  <si>
    <t>Нечаев М.Д.</t>
  </si>
  <si>
    <t>КутицкийК.С.</t>
  </si>
  <si>
    <t>Гущин И.А.</t>
  </si>
  <si>
    <t>Лоскутов А.Е.</t>
  </si>
  <si>
    <t>Танков М.А.</t>
  </si>
  <si>
    <t>Максимова Е.Н</t>
  </si>
  <si>
    <t xml:space="preserve">               Фризен В.М.</t>
  </si>
  <si>
    <t>Кулешов К.Э.</t>
  </si>
  <si>
    <t>Ивлев А.В.</t>
  </si>
  <si>
    <t>Максимова  Е.Н.</t>
  </si>
  <si>
    <t>Максимова Е.Н.</t>
  </si>
  <si>
    <t>Фризен В.М.</t>
  </si>
  <si>
    <t>Ивлев А.В</t>
  </si>
  <si>
    <t>Гильмутдинов Ш.Н.</t>
  </si>
  <si>
    <t>Можиевский А. А.</t>
  </si>
  <si>
    <t>Юлин Г.С.</t>
  </si>
  <si>
    <t>Якунин П.И.</t>
  </si>
  <si>
    <t>Ватаго А.Э.</t>
  </si>
  <si>
    <t>Федоров Т. А.</t>
  </si>
  <si>
    <t>Пятышин А. А.</t>
  </si>
  <si>
    <t>Красавцев Г. Н.</t>
  </si>
  <si>
    <t>Коробов А.А.</t>
  </si>
  <si>
    <t>ТТТ</t>
  </si>
  <si>
    <t>Журович А.Н.</t>
  </si>
  <si>
    <t>Подлесных А.Д.</t>
  </si>
  <si>
    <t>Родюк М.В.</t>
  </si>
  <si>
    <t>Данилов И.Ю.</t>
  </si>
  <si>
    <t>Васильев А.И.</t>
  </si>
  <si>
    <t>Ковальский О.Д.</t>
  </si>
  <si>
    <t>Куц  М. А.</t>
  </si>
  <si>
    <t>Кормилец М.А.</t>
  </si>
  <si>
    <t>Рабаданов Д.Р.</t>
  </si>
  <si>
    <t>Духанин М.Б.</t>
  </si>
  <si>
    <t>Кафаров Р.Э.</t>
  </si>
  <si>
    <t>Кафаров З.Э.</t>
  </si>
  <si>
    <t>Игнатьев И.Э.</t>
  </si>
  <si>
    <t>Антонов Т.А.</t>
  </si>
  <si>
    <t>Мурашова Э.А.</t>
  </si>
  <si>
    <t>Иншаков М.И.</t>
  </si>
  <si>
    <t>Львов А.Ю.</t>
  </si>
  <si>
    <t>Чорный А.Г.</t>
  </si>
  <si>
    <t>Хохлов А.Г.</t>
  </si>
  <si>
    <t>практика</t>
  </si>
  <si>
    <t>Ефремов А.С.</t>
  </si>
  <si>
    <t>Арзамазов В.В.</t>
  </si>
  <si>
    <t>Бырдин Л.Л.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</si>
</sst>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6" fillId="0" borderId="0" xfId="0" applyNumberFormat="1" applyFont="1"/>
    <xf numFmtId="0" fontId="0" fillId="0" borderId="4" xfId="0" applyBorder="1"/>
    <xf numFmtId="0" fontId="7" fillId="0" borderId="4" xfId="0" applyFont="1" applyBorder="1"/>
    <xf numFmtId="0" fontId="0" fillId="0" borderId="5" xfId="0" applyBorder="1"/>
    <xf numFmtId="0" fontId="7" fillId="0" borderId="5" xfId="0" applyFont="1" applyBorder="1"/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0"/>
  <sheetViews>
    <sheetView workbookViewId="0">
      <selection activeCell="H1" sqref="H1:H1048576"/>
    </sheetView>
  </sheetViews>
  <sheetFormatPr defaultColWidth="8.85546875" defaultRowHeight="15" x14ac:dyDescent="0.25"/>
  <cols>
    <col min="1" max="1" width="6.7109375" customWidth="1"/>
    <col min="2" max="2" width="11.28515625" bestFit="1" customWidth="1"/>
    <col min="3" max="3" width="5.7109375" customWidth="1"/>
    <col min="4" max="4" width="7" customWidth="1"/>
    <col min="5" max="5" width="8.140625" customWidth="1"/>
    <col min="6" max="6" width="8.85546875" style="14"/>
    <col min="7" max="7" width="22.85546875" customWidth="1"/>
    <col min="8" max="8" width="16.42578125" customWidth="1"/>
  </cols>
  <sheetData>
    <row r="1" spans="1:7" ht="18" x14ac:dyDescent="0.25">
      <c r="A1" s="4" t="s">
        <v>16</v>
      </c>
      <c r="B1" s="4"/>
      <c r="C1" s="4"/>
      <c r="D1" s="4"/>
      <c r="E1" s="4"/>
      <c r="F1" s="13"/>
      <c r="G1" s="4"/>
    </row>
    <row r="2" spans="1:7" ht="15.75" x14ac:dyDescent="0.25">
      <c r="A2" s="3" t="s">
        <v>8</v>
      </c>
      <c r="B2" s="5"/>
      <c r="C2" s="5"/>
    </row>
    <row r="3" spans="1:7" ht="15.75" x14ac:dyDescent="0.25">
      <c r="A3" s="3" t="s">
        <v>17</v>
      </c>
      <c r="B3" s="6"/>
      <c r="C3" s="6"/>
    </row>
    <row r="4" spans="1:7" ht="15.75" x14ac:dyDescent="0.25">
      <c r="A4" s="6" t="s">
        <v>13</v>
      </c>
      <c r="B4" s="17">
        <v>44495</v>
      </c>
      <c r="C4" s="5"/>
    </row>
    <row r="5" spans="1:7" ht="15.75" x14ac:dyDescent="0.25">
      <c r="A5" s="6" t="s">
        <v>9</v>
      </c>
      <c r="B5" s="7" t="s">
        <v>76</v>
      </c>
      <c r="C5" s="5"/>
    </row>
    <row r="7" spans="1:7" x14ac:dyDescent="0.25">
      <c r="A7" s="2" t="s">
        <v>0</v>
      </c>
      <c r="B7" s="2" t="s">
        <v>1</v>
      </c>
      <c r="C7" s="2" t="s">
        <v>18</v>
      </c>
      <c r="D7" s="2" t="s">
        <v>19</v>
      </c>
      <c r="E7" s="2" t="s">
        <v>20</v>
      </c>
      <c r="F7" s="12" t="s">
        <v>3</v>
      </c>
      <c r="G7" s="2" t="s">
        <v>2</v>
      </c>
    </row>
    <row r="8" spans="1:7" x14ac:dyDescent="0.25">
      <c r="A8" s="1">
        <v>12</v>
      </c>
      <c r="B8" s="1">
        <v>710</v>
      </c>
      <c r="C8" s="1"/>
      <c r="D8" s="1">
        <v>35</v>
      </c>
      <c r="E8" s="1">
        <v>38</v>
      </c>
      <c r="F8" s="16">
        <f t="shared" ref="F8:F23" si="0">SUM(D8:E8)</f>
        <v>73</v>
      </c>
      <c r="G8" s="11" t="s">
        <v>85</v>
      </c>
    </row>
    <row r="9" spans="1:7" x14ac:dyDescent="0.25">
      <c r="A9" s="1">
        <v>9</v>
      </c>
      <c r="B9" s="1">
        <v>713</v>
      </c>
      <c r="C9" s="1"/>
      <c r="D9" s="1">
        <v>35</v>
      </c>
      <c r="E9" s="1">
        <v>37</v>
      </c>
      <c r="F9" s="16">
        <f t="shared" si="0"/>
        <v>72</v>
      </c>
      <c r="G9" s="11" t="s">
        <v>71</v>
      </c>
    </row>
    <row r="10" spans="1:7" x14ac:dyDescent="0.25">
      <c r="A10" s="1">
        <v>4</v>
      </c>
      <c r="B10" s="1">
        <v>703</v>
      </c>
      <c r="C10" s="1"/>
      <c r="D10" s="1">
        <v>31</v>
      </c>
      <c r="E10" s="1">
        <v>38</v>
      </c>
      <c r="F10" s="16">
        <f t="shared" si="0"/>
        <v>69</v>
      </c>
      <c r="G10" s="11" t="s">
        <v>81</v>
      </c>
    </row>
    <row r="11" spans="1:7" x14ac:dyDescent="0.25">
      <c r="A11" s="1">
        <v>10</v>
      </c>
      <c r="B11" s="1">
        <v>708</v>
      </c>
      <c r="C11" s="1"/>
      <c r="D11" s="1">
        <v>33</v>
      </c>
      <c r="E11" s="1">
        <v>35</v>
      </c>
      <c r="F11" s="16">
        <f t="shared" si="0"/>
        <v>68</v>
      </c>
      <c r="G11" s="11" t="s">
        <v>84</v>
      </c>
    </row>
    <row r="12" spans="1:7" x14ac:dyDescent="0.25">
      <c r="A12" s="1">
        <v>3</v>
      </c>
      <c r="B12" s="1">
        <v>702</v>
      </c>
      <c r="C12" s="1"/>
      <c r="D12" s="1">
        <v>29</v>
      </c>
      <c r="E12" s="1">
        <v>38</v>
      </c>
      <c r="F12" s="16">
        <f t="shared" si="0"/>
        <v>67</v>
      </c>
      <c r="G12" s="11" t="s">
        <v>80</v>
      </c>
    </row>
    <row r="13" spans="1:7" x14ac:dyDescent="0.25">
      <c r="A13" s="1">
        <v>8</v>
      </c>
      <c r="B13" s="1">
        <v>712</v>
      </c>
      <c r="C13" s="1"/>
      <c r="D13" s="1">
        <v>34</v>
      </c>
      <c r="E13" s="1">
        <v>32</v>
      </c>
      <c r="F13" s="16">
        <f t="shared" si="0"/>
        <v>66</v>
      </c>
      <c r="G13" s="11" t="s">
        <v>83</v>
      </c>
    </row>
    <row r="14" spans="1:7" x14ac:dyDescent="0.25">
      <c r="A14" s="1">
        <v>5</v>
      </c>
      <c r="B14" s="1">
        <v>706</v>
      </c>
      <c r="C14" s="1"/>
      <c r="D14" s="1">
        <v>32</v>
      </c>
      <c r="E14" s="1">
        <v>33</v>
      </c>
      <c r="F14" s="16">
        <f t="shared" si="0"/>
        <v>65</v>
      </c>
      <c r="G14" s="11" t="s">
        <v>21</v>
      </c>
    </row>
    <row r="15" spans="1:7" x14ac:dyDescent="0.25">
      <c r="A15" s="1">
        <v>11</v>
      </c>
      <c r="B15" s="1">
        <v>704</v>
      </c>
      <c r="C15" s="1"/>
      <c r="D15" s="1">
        <v>27</v>
      </c>
      <c r="E15" s="1">
        <v>35</v>
      </c>
      <c r="F15" s="16">
        <f t="shared" si="0"/>
        <v>62</v>
      </c>
      <c r="G15" s="1" t="s">
        <v>72</v>
      </c>
    </row>
    <row r="16" spans="1:7" x14ac:dyDescent="0.25">
      <c r="A16" s="1">
        <v>13</v>
      </c>
      <c r="B16" s="1">
        <v>705</v>
      </c>
      <c r="C16" s="1"/>
      <c r="D16" s="1">
        <v>23</v>
      </c>
      <c r="E16" s="1">
        <v>38</v>
      </c>
      <c r="F16" s="16">
        <f t="shared" si="0"/>
        <v>61</v>
      </c>
      <c r="G16" s="11" t="s">
        <v>86</v>
      </c>
    </row>
    <row r="17" spans="1:7" x14ac:dyDescent="0.25">
      <c r="A17" s="1">
        <v>15</v>
      </c>
      <c r="B17" s="1">
        <v>715</v>
      </c>
      <c r="C17" s="1"/>
      <c r="D17" s="1">
        <v>26</v>
      </c>
      <c r="E17" s="1">
        <v>35</v>
      </c>
      <c r="F17" s="16">
        <f t="shared" si="0"/>
        <v>61</v>
      </c>
      <c r="G17" s="11" t="s">
        <v>87</v>
      </c>
    </row>
    <row r="18" spans="1:7" x14ac:dyDescent="0.25">
      <c r="A18" s="1">
        <v>2</v>
      </c>
      <c r="B18" s="1">
        <v>709</v>
      </c>
      <c r="C18" s="1"/>
      <c r="D18" s="1">
        <v>30</v>
      </c>
      <c r="E18" s="1">
        <v>29</v>
      </c>
      <c r="F18" s="15">
        <f t="shared" si="0"/>
        <v>59</v>
      </c>
      <c r="G18" s="11" t="s">
        <v>79</v>
      </c>
    </row>
    <row r="19" spans="1:7" x14ac:dyDescent="0.25">
      <c r="A19" s="1">
        <v>1</v>
      </c>
      <c r="B19" s="1">
        <v>701</v>
      </c>
      <c r="C19" s="1"/>
      <c r="D19" s="1">
        <v>16</v>
      </c>
      <c r="E19" s="1">
        <v>36</v>
      </c>
      <c r="F19" s="16">
        <f t="shared" si="0"/>
        <v>52</v>
      </c>
      <c r="G19" s="11" t="s">
        <v>78</v>
      </c>
    </row>
    <row r="20" spans="1:7" x14ac:dyDescent="0.25">
      <c r="A20" s="1">
        <v>6</v>
      </c>
      <c r="B20" s="1">
        <v>707</v>
      </c>
      <c r="C20" s="1"/>
      <c r="D20" s="1">
        <v>15</v>
      </c>
      <c r="E20" s="1">
        <v>34</v>
      </c>
      <c r="F20" s="16">
        <f t="shared" si="0"/>
        <v>49</v>
      </c>
      <c r="G20" s="11" t="s">
        <v>82</v>
      </c>
    </row>
    <row r="21" spans="1:7" x14ac:dyDescent="0.25">
      <c r="A21" s="1">
        <v>16</v>
      </c>
      <c r="B21" s="1">
        <v>716</v>
      </c>
      <c r="C21" s="1"/>
      <c r="D21" s="1">
        <v>21</v>
      </c>
      <c r="E21" s="1">
        <v>28</v>
      </c>
      <c r="F21" s="16">
        <f t="shared" si="0"/>
        <v>49</v>
      </c>
      <c r="G21" s="11" t="s">
        <v>88</v>
      </c>
    </row>
    <row r="22" spans="1:7" x14ac:dyDescent="0.25">
      <c r="A22" s="1">
        <v>14</v>
      </c>
      <c r="B22" s="1">
        <v>711</v>
      </c>
      <c r="C22" s="1"/>
      <c r="D22" s="1">
        <v>34</v>
      </c>
      <c r="E22" s="1">
        <v>10</v>
      </c>
      <c r="F22" s="16">
        <f t="shared" si="0"/>
        <v>44</v>
      </c>
      <c r="G22" s="11" t="s">
        <v>73</v>
      </c>
    </row>
    <row r="23" spans="1:7" x14ac:dyDescent="0.25">
      <c r="A23" s="1">
        <v>7</v>
      </c>
      <c r="B23" s="1">
        <v>714</v>
      </c>
      <c r="C23" s="1"/>
      <c r="D23" s="1">
        <v>27</v>
      </c>
      <c r="E23" s="1">
        <v>15</v>
      </c>
      <c r="F23" s="16">
        <f t="shared" si="0"/>
        <v>42</v>
      </c>
      <c r="G23" s="11" t="s">
        <v>70</v>
      </c>
    </row>
    <row r="24" spans="1:7" x14ac:dyDescent="0.25">
      <c r="A24" s="1"/>
      <c r="B24" s="1"/>
      <c r="C24" s="1"/>
      <c r="D24" s="1"/>
      <c r="E24" s="1"/>
      <c r="F24" s="16"/>
      <c r="G24" s="11"/>
    </row>
    <row r="25" spans="1:7" x14ac:dyDescent="0.25">
      <c r="A25" s="1"/>
      <c r="B25" s="1"/>
      <c r="C25" s="1"/>
      <c r="D25" s="1"/>
      <c r="E25" s="1"/>
      <c r="F25" s="16"/>
      <c r="G25" s="11"/>
    </row>
    <row r="26" spans="1:7" x14ac:dyDescent="0.25">
      <c r="A26" s="1"/>
      <c r="B26" s="1"/>
      <c r="C26" s="1"/>
      <c r="D26" s="1"/>
      <c r="E26" s="1"/>
      <c r="F26" s="16"/>
      <c r="G26" s="11"/>
    </row>
    <row r="27" spans="1:7" ht="18" x14ac:dyDescent="0.25">
      <c r="A27" s="8" t="s">
        <v>4</v>
      </c>
      <c r="D27" s="9"/>
      <c r="E27" t="s">
        <v>7</v>
      </c>
      <c r="F27"/>
      <c r="G27" t="s">
        <v>64</v>
      </c>
    </row>
    <row r="28" spans="1:7" ht="18" x14ac:dyDescent="0.25">
      <c r="A28" s="8" t="s">
        <v>5</v>
      </c>
      <c r="D28" s="9" t="s">
        <v>7</v>
      </c>
      <c r="F28"/>
      <c r="G28" t="s">
        <v>65</v>
      </c>
    </row>
    <row r="29" spans="1:7" x14ac:dyDescent="0.25">
      <c r="D29" t="s">
        <v>7</v>
      </c>
      <c r="F29"/>
      <c r="G29" t="s">
        <v>66</v>
      </c>
    </row>
    <row r="30" spans="1:7" x14ac:dyDescent="0.25">
      <c r="D30" t="s">
        <v>7</v>
      </c>
      <c r="F30"/>
      <c r="G30" t="s">
        <v>67</v>
      </c>
    </row>
  </sheetData>
  <autoFilter ref="A7:G23">
    <filterColumn colId="0">
      <iconFilter iconSet="3Arrows"/>
    </filterColumn>
    <sortState ref="A8:I23">
      <sortCondition descending="1" ref="F7:F23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4"/>
  <sheetViews>
    <sheetView workbookViewId="0">
      <selection activeCell="I1" sqref="I1:I1048576"/>
    </sheetView>
  </sheetViews>
  <sheetFormatPr defaultColWidth="8.85546875" defaultRowHeight="15" x14ac:dyDescent="0.25"/>
  <cols>
    <col min="1" max="1" width="6.7109375" customWidth="1"/>
    <col min="2" max="2" width="11.28515625" bestFit="1" customWidth="1"/>
    <col min="3" max="6" width="5.7109375" customWidth="1"/>
    <col min="7" max="7" width="8.85546875" style="14"/>
    <col min="8" max="8" width="22.85546875" customWidth="1"/>
    <col min="9" max="9" width="16.42578125" customWidth="1"/>
  </cols>
  <sheetData>
    <row r="1" spans="1:8" ht="18" x14ac:dyDescent="0.25">
      <c r="A1" s="4" t="s">
        <v>16</v>
      </c>
      <c r="B1" s="4"/>
      <c r="C1" s="4"/>
      <c r="D1" s="4"/>
      <c r="E1" s="4"/>
      <c r="F1" s="4"/>
      <c r="G1" s="13"/>
      <c r="H1" s="4"/>
    </row>
    <row r="2" spans="1:8" ht="15.75" x14ac:dyDescent="0.25">
      <c r="A2" s="3" t="s">
        <v>8</v>
      </c>
      <c r="B2" s="5"/>
      <c r="C2" s="5"/>
    </row>
    <row r="3" spans="1:8" ht="15.75" x14ac:dyDescent="0.25">
      <c r="A3" s="3" t="s">
        <v>17</v>
      </c>
      <c r="B3" s="6"/>
      <c r="C3" s="6"/>
    </row>
    <row r="4" spans="1:8" ht="15.75" x14ac:dyDescent="0.25">
      <c r="A4" s="6" t="s">
        <v>13</v>
      </c>
      <c r="B4" s="17">
        <v>44495</v>
      </c>
      <c r="C4" s="5"/>
    </row>
    <row r="5" spans="1:8" ht="15.75" x14ac:dyDescent="0.25">
      <c r="A5" s="6" t="s">
        <v>10</v>
      </c>
      <c r="B5" s="7" t="s">
        <v>76</v>
      </c>
      <c r="C5" s="5"/>
    </row>
    <row r="7" spans="1:8" x14ac:dyDescent="0.25">
      <c r="A7" s="2" t="s">
        <v>0</v>
      </c>
      <c r="B7" s="2" t="s">
        <v>1</v>
      </c>
      <c r="C7" s="2" t="s">
        <v>18</v>
      </c>
      <c r="D7" s="2" t="s">
        <v>19</v>
      </c>
      <c r="E7" s="2" t="s">
        <v>20</v>
      </c>
      <c r="F7" s="2">
        <v>4</v>
      </c>
      <c r="G7" s="12" t="s">
        <v>3</v>
      </c>
      <c r="H7" s="2" t="s">
        <v>2</v>
      </c>
    </row>
    <row r="8" spans="1:8" x14ac:dyDescent="0.25">
      <c r="A8" s="1">
        <v>1</v>
      </c>
      <c r="B8" s="1">
        <v>810</v>
      </c>
      <c r="C8" s="1"/>
      <c r="D8" s="1">
        <v>32</v>
      </c>
      <c r="E8" s="1">
        <v>39</v>
      </c>
      <c r="F8" s="1"/>
      <c r="G8" s="16">
        <f t="shared" ref="G8:G38" si="0">SUM(C8:F8)</f>
        <v>71</v>
      </c>
      <c r="H8" s="11" t="s">
        <v>30</v>
      </c>
    </row>
    <row r="9" spans="1:8" x14ac:dyDescent="0.25">
      <c r="A9" s="1">
        <v>2</v>
      </c>
      <c r="B9" s="1">
        <v>809</v>
      </c>
      <c r="C9" s="1"/>
      <c r="D9" s="1">
        <v>33</v>
      </c>
      <c r="E9" s="1">
        <v>38</v>
      </c>
      <c r="F9" s="1"/>
      <c r="G9" s="16">
        <f t="shared" si="0"/>
        <v>71</v>
      </c>
      <c r="H9" s="11" t="s">
        <v>77</v>
      </c>
    </row>
    <row r="10" spans="1:8" x14ac:dyDescent="0.25">
      <c r="A10" s="1">
        <v>3</v>
      </c>
      <c r="B10" s="1">
        <v>815</v>
      </c>
      <c r="C10" s="1"/>
      <c r="D10" s="1">
        <v>34</v>
      </c>
      <c r="E10" s="1">
        <v>34</v>
      </c>
      <c r="F10" s="1"/>
      <c r="G10" s="16">
        <f t="shared" si="0"/>
        <v>68</v>
      </c>
      <c r="H10" s="11" t="s">
        <v>36</v>
      </c>
    </row>
    <row r="11" spans="1:8" x14ac:dyDescent="0.25">
      <c r="A11" s="1">
        <v>4</v>
      </c>
      <c r="B11" s="1">
        <v>816</v>
      </c>
      <c r="C11" s="1"/>
      <c r="D11" s="1">
        <v>33</v>
      </c>
      <c r="E11" s="1">
        <v>34</v>
      </c>
      <c r="F11" s="1"/>
      <c r="G11" s="16">
        <f t="shared" si="0"/>
        <v>67</v>
      </c>
      <c r="H11" s="11" t="s">
        <v>34</v>
      </c>
    </row>
    <row r="12" spans="1:8" x14ac:dyDescent="0.25">
      <c r="A12" s="1">
        <v>5</v>
      </c>
      <c r="B12" s="1">
        <v>806</v>
      </c>
      <c r="C12" s="1"/>
      <c r="D12" s="1">
        <v>33</v>
      </c>
      <c r="E12" s="1">
        <v>33</v>
      </c>
      <c r="F12" s="1"/>
      <c r="G12" s="16">
        <f t="shared" si="0"/>
        <v>66</v>
      </c>
      <c r="H12" s="11" t="s">
        <v>33</v>
      </c>
    </row>
    <row r="13" spans="1:8" x14ac:dyDescent="0.25">
      <c r="A13" s="1">
        <v>6</v>
      </c>
      <c r="B13" s="1">
        <v>817</v>
      </c>
      <c r="C13" s="1"/>
      <c r="D13" s="1">
        <v>34</v>
      </c>
      <c r="E13" s="1">
        <v>30</v>
      </c>
      <c r="F13" s="1"/>
      <c r="G13" s="16">
        <f t="shared" si="0"/>
        <v>64</v>
      </c>
      <c r="H13" s="11" t="s">
        <v>35</v>
      </c>
    </row>
    <row r="14" spans="1:8" x14ac:dyDescent="0.25">
      <c r="A14" s="1">
        <v>7</v>
      </c>
      <c r="B14" s="1">
        <v>802</v>
      </c>
      <c r="C14" s="1"/>
      <c r="D14" s="1">
        <v>31</v>
      </c>
      <c r="E14" s="1">
        <v>30</v>
      </c>
      <c r="F14" s="1"/>
      <c r="G14" s="16">
        <f t="shared" si="0"/>
        <v>61</v>
      </c>
      <c r="H14" s="11" t="s">
        <v>58</v>
      </c>
    </row>
    <row r="15" spans="1:8" x14ac:dyDescent="0.25">
      <c r="A15" s="1">
        <v>8</v>
      </c>
      <c r="B15" s="1">
        <v>853</v>
      </c>
      <c r="C15" s="1"/>
      <c r="D15" s="1">
        <v>35</v>
      </c>
      <c r="E15" s="1">
        <v>23</v>
      </c>
      <c r="F15" s="1"/>
      <c r="G15" s="16">
        <f t="shared" si="0"/>
        <v>58</v>
      </c>
      <c r="H15" s="11" t="s">
        <v>74</v>
      </c>
    </row>
    <row r="16" spans="1:8" x14ac:dyDescent="0.25">
      <c r="A16" s="1">
        <v>9</v>
      </c>
      <c r="B16" s="1">
        <v>803</v>
      </c>
      <c r="C16" s="1"/>
      <c r="D16" s="1">
        <v>30</v>
      </c>
      <c r="E16" s="1">
        <v>23</v>
      </c>
      <c r="F16" s="1"/>
      <c r="G16" s="16">
        <f t="shared" si="0"/>
        <v>53</v>
      </c>
      <c r="H16" s="11" t="s">
        <v>39</v>
      </c>
    </row>
    <row r="17" spans="1:8" x14ac:dyDescent="0.25">
      <c r="A17" s="1">
        <v>10</v>
      </c>
      <c r="B17" s="1">
        <v>805</v>
      </c>
      <c r="C17" s="1"/>
      <c r="D17" s="1">
        <v>30</v>
      </c>
      <c r="E17" s="1">
        <v>21</v>
      </c>
      <c r="F17" s="1"/>
      <c r="G17" s="16">
        <f t="shared" si="0"/>
        <v>51</v>
      </c>
      <c r="H17" s="11" t="s">
        <v>38</v>
      </c>
    </row>
    <row r="18" spans="1:8" x14ac:dyDescent="0.25">
      <c r="A18" s="1">
        <v>11</v>
      </c>
      <c r="B18" s="1">
        <v>807</v>
      </c>
      <c r="C18" s="1"/>
      <c r="D18" s="1">
        <v>30</v>
      </c>
      <c r="E18" s="1">
        <v>10</v>
      </c>
      <c r="F18" s="1"/>
      <c r="G18" s="16">
        <f t="shared" si="0"/>
        <v>40</v>
      </c>
      <c r="H18" s="11" t="s">
        <v>31</v>
      </c>
    </row>
    <row r="19" spans="1:8" x14ac:dyDescent="0.25">
      <c r="A19" s="1">
        <v>12</v>
      </c>
      <c r="B19" s="1">
        <v>814</v>
      </c>
      <c r="C19" s="1"/>
      <c r="D19" s="1">
        <v>34</v>
      </c>
      <c r="E19" s="1">
        <v>0</v>
      </c>
      <c r="F19" s="1"/>
      <c r="G19" s="16">
        <f t="shared" si="0"/>
        <v>34</v>
      </c>
      <c r="H19" s="11" t="s">
        <v>41</v>
      </c>
    </row>
    <row r="20" spans="1:8" x14ac:dyDescent="0.25">
      <c r="A20" s="1">
        <v>14</v>
      </c>
      <c r="B20" s="1">
        <v>813</v>
      </c>
      <c r="C20" s="1"/>
      <c r="D20" s="1">
        <v>33</v>
      </c>
      <c r="E20" s="1">
        <v>0</v>
      </c>
      <c r="F20" s="1"/>
      <c r="G20" s="16">
        <f t="shared" si="0"/>
        <v>33</v>
      </c>
      <c r="H20" s="11" t="s">
        <v>42</v>
      </c>
    </row>
    <row r="21" spans="1:8" x14ac:dyDescent="0.25">
      <c r="A21" s="1">
        <v>15</v>
      </c>
      <c r="B21" s="1">
        <v>808</v>
      </c>
      <c r="C21" s="1"/>
      <c r="D21" s="1">
        <v>32</v>
      </c>
      <c r="E21" s="1">
        <v>0</v>
      </c>
      <c r="F21" s="1"/>
      <c r="G21" s="16">
        <f t="shared" si="0"/>
        <v>32</v>
      </c>
      <c r="H21" s="11" t="s">
        <v>29</v>
      </c>
    </row>
    <row r="22" spans="1:8" x14ac:dyDescent="0.25">
      <c r="A22" s="1">
        <v>16</v>
      </c>
      <c r="B22" s="1">
        <v>812</v>
      </c>
      <c r="C22" s="1"/>
      <c r="D22" s="1">
        <v>32</v>
      </c>
      <c r="E22" s="1">
        <v>0</v>
      </c>
      <c r="F22" s="1"/>
      <c r="G22" s="16">
        <f t="shared" si="0"/>
        <v>32</v>
      </c>
      <c r="H22" s="11" t="s">
        <v>40</v>
      </c>
    </row>
    <row r="23" spans="1:8" x14ac:dyDescent="0.25">
      <c r="A23" s="1">
        <v>17</v>
      </c>
      <c r="B23" s="1">
        <v>811</v>
      </c>
      <c r="C23" s="1"/>
      <c r="D23" s="1">
        <v>31</v>
      </c>
      <c r="E23" s="1">
        <v>0</v>
      </c>
      <c r="F23" s="1"/>
      <c r="G23" s="16">
        <f t="shared" si="0"/>
        <v>31</v>
      </c>
      <c r="H23" s="11" t="s">
        <v>32</v>
      </c>
    </row>
    <row r="24" spans="1:8" x14ac:dyDescent="0.25">
      <c r="A24" s="1">
        <v>18</v>
      </c>
      <c r="B24" s="1">
        <v>822</v>
      </c>
      <c r="C24" s="1"/>
      <c r="D24" s="1">
        <v>15</v>
      </c>
      <c r="E24" s="1">
        <v>0</v>
      </c>
      <c r="F24" s="1"/>
      <c r="G24" s="16">
        <f t="shared" si="0"/>
        <v>15</v>
      </c>
      <c r="H24" s="1" t="s">
        <v>53</v>
      </c>
    </row>
    <row r="25" spans="1:8" x14ac:dyDescent="0.25">
      <c r="A25" s="1">
        <v>19</v>
      </c>
      <c r="B25" s="1">
        <v>818</v>
      </c>
      <c r="C25" s="1"/>
      <c r="D25" s="1">
        <v>14</v>
      </c>
      <c r="E25" s="1">
        <v>0</v>
      </c>
      <c r="F25" s="1"/>
      <c r="G25" s="16">
        <f t="shared" si="0"/>
        <v>14</v>
      </c>
      <c r="H25" s="11" t="s">
        <v>44</v>
      </c>
    </row>
    <row r="26" spans="1:8" x14ac:dyDescent="0.25">
      <c r="A26" s="1">
        <v>20</v>
      </c>
      <c r="B26" s="1">
        <v>821</v>
      </c>
      <c r="C26" s="1"/>
      <c r="D26" s="1">
        <v>13</v>
      </c>
      <c r="E26" s="1">
        <v>0</v>
      </c>
      <c r="F26" s="1"/>
      <c r="G26" s="15">
        <f t="shared" si="0"/>
        <v>13</v>
      </c>
      <c r="H26" s="11" t="s">
        <v>43</v>
      </c>
    </row>
    <row r="27" spans="1:8" x14ac:dyDescent="0.25">
      <c r="A27" s="1">
        <v>21</v>
      </c>
      <c r="B27" s="1">
        <v>820</v>
      </c>
      <c r="C27" s="1"/>
      <c r="D27" s="1">
        <v>13</v>
      </c>
      <c r="E27" s="1">
        <v>0</v>
      </c>
      <c r="F27" s="1"/>
      <c r="G27" s="15">
        <f t="shared" si="0"/>
        <v>13</v>
      </c>
      <c r="H27" s="1" t="s">
        <v>45</v>
      </c>
    </row>
    <row r="28" spans="1:8" x14ac:dyDescent="0.25">
      <c r="A28" s="1">
        <v>22</v>
      </c>
      <c r="B28" s="1">
        <v>831</v>
      </c>
      <c r="C28" s="1"/>
      <c r="D28" s="1">
        <v>13</v>
      </c>
      <c r="E28" s="1">
        <v>0</v>
      </c>
      <c r="F28" s="1"/>
      <c r="G28" s="15">
        <f t="shared" si="0"/>
        <v>13</v>
      </c>
      <c r="H28" s="1" t="s">
        <v>54</v>
      </c>
    </row>
    <row r="29" spans="1:8" x14ac:dyDescent="0.25">
      <c r="A29" s="1">
        <v>23</v>
      </c>
      <c r="B29" s="1">
        <v>804</v>
      </c>
      <c r="C29" s="1"/>
      <c r="D29" s="1">
        <v>13</v>
      </c>
      <c r="E29" s="1">
        <v>0</v>
      </c>
      <c r="F29" s="1"/>
      <c r="G29" s="15">
        <f t="shared" si="0"/>
        <v>13</v>
      </c>
      <c r="H29" s="1" t="s">
        <v>55</v>
      </c>
    </row>
    <row r="30" spans="1:8" x14ac:dyDescent="0.25">
      <c r="A30" s="1">
        <v>24</v>
      </c>
      <c r="B30" s="1">
        <v>825</v>
      </c>
      <c r="C30" s="1"/>
      <c r="D30" s="1">
        <v>12</v>
      </c>
      <c r="E30" s="1">
        <v>0</v>
      </c>
      <c r="F30" s="1"/>
      <c r="G30" s="15">
        <f t="shared" si="0"/>
        <v>12</v>
      </c>
      <c r="H30" s="1" t="s">
        <v>49</v>
      </c>
    </row>
    <row r="31" spans="1:8" x14ac:dyDescent="0.25">
      <c r="A31" s="1">
        <v>25</v>
      </c>
      <c r="B31" s="1">
        <v>823</v>
      </c>
      <c r="C31" s="1"/>
      <c r="D31" s="1">
        <v>12</v>
      </c>
      <c r="E31" s="1">
        <v>0</v>
      </c>
      <c r="F31" s="1"/>
      <c r="G31" s="15">
        <f t="shared" si="0"/>
        <v>12</v>
      </c>
      <c r="H31" s="1" t="s">
        <v>50</v>
      </c>
    </row>
    <row r="32" spans="1:8" x14ac:dyDescent="0.25">
      <c r="A32" s="1">
        <v>26</v>
      </c>
      <c r="B32" s="1">
        <v>829</v>
      </c>
      <c r="C32" s="1"/>
      <c r="D32" s="1">
        <v>12</v>
      </c>
      <c r="E32" s="1">
        <v>0</v>
      </c>
      <c r="F32" s="1"/>
      <c r="G32" s="15">
        <f t="shared" si="0"/>
        <v>12</v>
      </c>
      <c r="H32" s="1" t="s">
        <v>75</v>
      </c>
    </row>
    <row r="33" spans="1:8" x14ac:dyDescent="0.25">
      <c r="A33" s="1">
        <v>27</v>
      </c>
      <c r="B33" s="1">
        <v>826</v>
      </c>
      <c r="C33" s="1"/>
      <c r="D33" s="1">
        <v>12</v>
      </c>
      <c r="E33" s="1">
        <v>0</v>
      </c>
      <c r="F33" s="1"/>
      <c r="G33" s="15">
        <f t="shared" si="0"/>
        <v>12</v>
      </c>
      <c r="H33" s="1" t="s">
        <v>51</v>
      </c>
    </row>
    <row r="34" spans="1:8" x14ac:dyDescent="0.25">
      <c r="A34" s="1">
        <v>28</v>
      </c>
      <c r="B34" s="1">
        <v>830</v>
      </c>
      <c r="C34" s="1"/>
      <c r="D34" s="1">
        <v>12</v>
      </c>
      <c r="E34" s="1">
        <v>0</v>
      </c>
      <c r="F34" s="1"/>
      <c r="G34" s="15">
        <f t="shared" si="0"/>
        <v>12</v>
      </c>
      <c r="H34" s="1" t="s">
        <v>56</v>
      </c>
    </row>
    <row r="35" spans="1:8" x14ac:dyDescent="0.25">
      <c r="A35" s="1">
        <v>29</v>
      </c>
      <c r="B35" s="1">
        <v>819</v>
      </c>
      <c r="C35" s="1"/>
      <c r="D35" s="1">
        <v>11</v>
      </c>
      <c r="E35" s="1">
        <v>0</v>
      </c>
      <c r="F35" s="1"/>
      <c r="G35" s="15">
        <f t="shared" si="0"/>
        <v>11</v>
      </c>
      <c r="H35" s="1" t="s">
        <v>46</v>
      </c>
    </row>
    <row r="36" spans="1:8" x14ac:dyDescent="0.25">
      <c r="A36" s="1">
        <v>30</v>
      </c>
      <c r="B36" s="1">
        <v>824</v>
      </c>
      <c r="C36" s="1"/>
      <c r="D36" s="1">
        <v>11</v>
      </c>
      <c r="E36" s="1">
        <v>0</v>
      </c>
      <c r="F36" s="1"/>
      <c r="G36" s="15">
        <f t="shared" si="0"/>
        <v>11</v>
      </c>
      <c r="H36" s="1" t="s">
        <v>52</v>
      </c>
    </row>
    <row r="37" spans="1:8" x14ac:dyDescent="0.25">
      <c r="A37" s="1">
        <v>31</v>
      </c>
      <c r="B37" s="1">
        <v>828</v>
      </c>
      <c r="C37" s="1"/>
      <c r="D37" s="1">
        <v>10</v>
      </c>
      <c r="E37" s="1">
        <v>0</v>
      </c>
      <c r="F37" s="1"/>
      <c r="G37" s="15">
        <f t="shared" si="0"/>
        <v>10</v>
      </c>
      <c r="H37" s="1" t="s">
        <v>47</v>
      </c>
    </row>
    <row r="38" spans="1:8" x14ac:dyDescent="0.25">
      <c r="A38" s="1">
        <v>32</v>
      </c>
      <c r="B38" s="1">
        <v>827</v>
      </c>
      <c r="C38" s="1"/>
      <c r="D38" s="1">
        <v>10</v>
      </c>
      <c r="E38" s="1">
        <v>0</v>
      </c>
      <c r="F38" s="1"/>
      <c r="G38" s="15">
        <f t="shared" si="0"/>
        <v>10</v>
      </c>
      <c r="H38" s="1" t="s">
        <v>48</v>
      </c>
    </row>
    <row r="39" spans="1:8" x14ac:dyDescent="0.25">
      <c r="A39" s="1"/>
      <c r="B39" s="1"/>
      <c r="C39" s="1"/>
      <c r="D39" s="1"/>
      <c r="E39" s="1"/>
      <c r="F39" s="1"/>
      <c r="G39" s="15"/>
      <c r="H39" s="1"/>
    </row>
    <row r="41" spans="1:8" ht="18" x14ac:dyDescent="0.25">
      <c r="A41" s="8" t="s">
        <v>4</v>
      </c>
      <c r="D41" s="9"/>
      <c r="E41" t="s">
        <v>7</v>
      </c>
      <c r="H41" t="s">
        <v>64</v>
      </c>
    </row>
    <row r="42" spans="1:8" ht="18" x14ac:dyDescent="0.25">
      <c r="A42" s="8" t="s">
        <v>5</v>
      </c>
      <c r="D42" s="9" t="s">
        <v>7</v>
      </c>
      <c r="H42" t="s">
        <v>65</v>
      </c>
    </row>
    <row r="43" spans="1:8" x14ac:dyDescent="0.25">
      <c r="D43" t="s">
        <v>7</v>
      </c>
      <c r="H43" t="s">
        <v>66</v>
      </c>
    </row>
    <row r="44" spans="1:8" x14ac:dyDescent="0.25">
      <c r="D44" t="s">
        <v>7</v>
      </c>
      <c r="H44" t="s">
        <v>67</v>
      </c>
    </row>
  </sheetData>
  <autoFilter ref="A7:H38">
    <filterColumn colId="0">
      <iconFilter iconSet="3Arrows"/>
    </filterColumn>
    <sortState ref="A8:J39">
      <sortCondition descending="1" ref="G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"/>
  <sheetViews>
    <sheetView topLeftCell="A3" workbookViewId="0">
      <selection activeCell="H3" sqref="H1:H1048576"/>
    </sheetView>
  </sheetViews>
  <sheetFormatPr defaultColWidth="8.85546875" defaultRowHeight="15" x14ac:dyDescent="0.25"/>
  <cols>
    <col min="1" max="1" width="6.7109375" customWidth="1"/>
    <col min="2" max="2" width="11.28515625" bestFit="1" customWidth="1"/>
    <col min="3" max="4" width="8.28515625" customWidth="1"/>
    <col min="5" max="5" width="8" customWidth="1"/>
    <col min="6" max="6" width="8.85546875" style="14"/>
    <col min="7" max="7" width="22.42578125" customWidth="1"/>
    <col min="8" max="8" width="16.42578125" customWidth="1"/>
  </cols>
  <sheetData>
    <row r="1" spans="1:7" ht="18" x14ac:dyDescent="0.25">
      <c r="A1" s="4" t="s">
        <v>16</v>
      </c>
      <c r="B1" s="4"/>
      <c r="C1" s="4"/>
      <c r="D1" s="4"/>
      <c r="E1" s="4"/>
      <c r="F1" s="13"/>
      <c r="G1" s="4"/>
    </row>
    <row r="2" spans="1:7" ht="15.75" x14ac:dyDescent="0.25">
      <c r="A2" s="3" t="s">
        <v>8</v>
      </c>
      <c r="B2" s="5"/>
      <c r="C2" s="5"/>
    </row>
    <row r="3" spans="1:7" ht="15.75" x14ac:dyDescent="0.25">
      <c r="A3" s="3" t="s">
        <v>17</v>
      </c>
      <c r="B3" s="6"/>
      <c r="C3" s="6"/>
    </row>
    <row r="4" spans="1:7" ht="15.75" x14ac:dyDescent="0.25">
      <c r="A4" s="6" t="s">
        <v>14</v>
      </c>
      <c r="B4" s="17">
        <v>44495</v>
      </c>
      <c r="C4" s="5"/>
    </row>
    <row r="5" spans="1:7" ht="15.75" x14ac:dyDescent="0.25">
      <c r="A5" s="6" t="s">
        <v>6</v>
      </c>
      <c r="B5" s="7" t="s">
        <v>76</v>
      </c>
      <c r="C5" s="5"/>
    </row>
    <row r="7" spans="1:7" x14ac:dyDescent="0.25">
      <c r="A7" s="10" t="s">
        <v>0</v>
      </c>
      <c r="B7" s="10" t="s">
        <v>1</v>
      </c>
      <c r="C7" s="10" t="s">
        <v>18</v>
      </c>
      <c r="D7" s="10" t="s">
        <v>22</v>
      </c>
      <c r="E7" s="10" t="s">
        <v>20</v>
      </c>
      <c r="F7" s="10" t="s">
        <v>3</v>
      </c>
      <c r="G7" s="10" t="s">
        <v>2</v>
      </c>
    </row>
    <row r="8" spans="1:7" x14ac:dyDescent="0.25">
      <c r="A8" s="1">
        <v>5</v>
      </c>
      <c r="B8" s="1">
        <v>801</v>
      </c>
      <c r="C8" s="1"/>
      <c r="D8" s="1">
        <v>34</v>
      </c>
      <c r="E8" s="1">
        <v>36</v>
      </c>
      <c r="F8" s="15">
        <f>SUM(C8:E8)</f>
        <v>70</v>
      </c>
      <c r="G8" s="11" t="s">
        <v>37</v>
      </c>
    </row>
    <row r="9" spans="1:7" x14ac:dyDescent="0.25">
      <c r="A9" s="1">
        <v>1</v>
      </c>
      <c r="B9" s="1">
        <v>904</v>
      </c>
      <c r="C9" s="1"/>
      <c r="D9" s="1">
        <v>30</v>
      </c>
      <c r="E9" s="1">
        <v>38</v>
      </c>
      <c r="F9" s="15">
        <f>SUM(C9:E9)</f>
        <v>68</v>
      </c>
      <c r="G9" s="11" t="s">
        <v>89</v>
      </c>
    </row>
    <row r="10" spans="1:7" x14ac:dyDescent="0.25">
      <c r="A10" s="1">
        <v>3</v>
      </c>
      <c r="B10" s="1">
        <v>901</v>
      </c>
      <c r="C10" s="1"/>
      <c r="D10" s="1">
        <v>29</v>
      </c>
      <c r="E10" s="1">
        <v>30</v>
      </c>
      <c r="F10" s="15">
        <f>SUM(C10:E10)</f>
        <v>59</v>
      </c>
      <c r="G10" s="11" t="s">
        <v>91</v>
      </c>
    </row>
    <row r="11" spans="1:7" x14ac:dyDescent="0.25">
      <c r="A11" s="1">
        <v>2</v>
      </c>
      <c r="B11" s="1">
        <v>905</v>
      </c>
      <c r="C11" s="1"/>
      <c r="D11" s="1">
        <v>34</v>
      </c>
      <c r="E11" s="1">
        <v>20</v>
      </c>
      <c r="F11" s="15">
        <f>SUM(C11:E11)</f>
        <v>54</v>
      </c>
      <c r="G11" s="11" t="s">
        <v>90</v>
      </c>
    </row>
    <row r="12" spans="1:7" x14ac:dyDescent="0.25">
      <c r="A12" s="1">
        <v>4</v>
      </c>
      <c r="B12" s="1">
        <v>902</v>
      </c>
      <c r="C12" s="1"/>
      <c r="D12" s="1">
        <v>34</v>
      </c>
      <c r="E12" s="1">
        <v>9</v>
      </c>
      <c r="F12" s="15">
        <f>SUM(C12:E12)</f>
        <v>43</v>
      </c>
      <c r="G12" s="11" t="s">
        <v>57</v>
      </c>
    </row>
    <row r="13" spans="1:7" x14ac:dyDescent="0.25">
      <c r="A13" s="1"/>
      <c r="B13" s="1"/>
      <c r="C13" s="1"/>
      <c r="D13" s="1"/>
      <c r="E13" s="1"/>
      <c r="F13" s="15"/>
      <c r="G13" s="11"/>
    </row>
    <row r="14" spans="1:7" x14ac:dyDescent="0.25">
      <c r="A14" s="1"/>
      <c r="B14" s="1"/>
      <c r="C14" s="1"/>
      <c r="D14" s="1"/>
      <c r="E14" s="1"/>
      <c r="F14" s="15"/>
      <c r="G14" s="11"/>
    </row>
    <row r="17" spans="1:7" ht="18" x14ac:dyDescent="0.25">
      <c r="A17" s="8" t="s">
        <v>4</v>
      </c>
      <c r="D17" s="9"/>
      <c r="E17" t="s">
        <v>7</v>
      </c>
      <c r="G17" t="s">
        <v>64</v>
      </c>
    </row>
    <row r="18" spans="1:7" ht="18" x14ac:dyDescent="0.25">
      <c r="A18" s="8" t="s">
        <v>5</v>
      </c>
      <c r="D18" s="9" t="s">
        <v>7</v>
      </c>
      <c r="G18" t="s">
        <v>92</v>
      </c>
    </row>
    <row r="19" spans="1:7" x14ac:dyDescent="0.25">
      <c r="D19" t="s">
        <v>7</v>
      </c>
      <c r="G19" t="s">
        <v>67</v>
      </c>
    </row>
    <row r="20" spans="1:7" x14ac:dyDescent="0.25">
      <c r="D20" t="s">
        <v>7</v>
      </c>
      <c r="G20" t="s">
        <v>62</v>
      </c>
    </row>
  </sheetData>
  <autoFilter ref="A7:G14">
    <filterColumn colId="0">
      <iconFilter iconSet="3Arrows"/>
    </filterColumn>
    <sortState ref="A8:I14">
      <sortCondition descending="1" ref="F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1"/>
  <sheetViews>
    <sheetView workbookViewId="0">
      <selection activeCell="H1" sqref="H1:H1048576"/>
    </sheetView>
  </sheetViews>
  <sheetFormatPr defaultColWidth="8.85546875" defaultRowHeight="15" x14ac:dyDescent="0.25"/>
  <cols>
    <col min="1" max="1" width="6.7109375" customWidth="1"/>
    <col min="2" max="2" width="11.28515625" bestFit="1" customWidth="1"/>
    <col min="3" max="3" width="5.140625" customWidth="1"/>
    <col min="4" max="4" width="7.42578125" customWidth="1"/>
    <col min="5" max="5" width="9.7109375" customWidth="1"/>
    <col min="6" max="6" width="8.85546875" style="14"/>
    <col min="7" max="7" width="22.42578125" customWidth="1"/>
    <col min="8" max="8" width="16.42578125" customWidth="1"/>
  </cols>
  <sheetData>
    <row r="1" spans="1:7" ht="18" x14ac:dyDescent="0.25">
      <c r="A1" s="4" t="s">
        <v>16</v>
      </c>
      <c r="B1" s="4"/>
      <c r="C1" s="4"/>
      <c r="D1" s="4"/>
      <c r="E1" s="4"/>
      <c r="F1" s="13"/>
      <c r="G1" s="4"/>
    </row>
    <row r="2" spans="1:7" ht="15.75" x14ac:dyDescent="0.25">
      <c r="A2" s="3" t="s">
        <v>8</v>
      </c>
      <c r="B2" s="5"/>
      <c r="C2" s="5"/>
    </row>
    <row r="3" spans="1:7" ht="15.75" x14ac:dyDescent="0.25">
      <c r="A3" s="3" t="s">
        <v>17</v>
      </c>
      <c r="B3" s="6"/>
      <c r="C3" s="6"/>
    </row>
    <row r="4" spans="1:7" ht="15.75" x14ac:dyDescent="0.25">
      <c r="A4" s="6" t="s">
        <v>15</v>
      </c>
      <c r="B4" s="17">
        <v>44495</v>
      </c>
      <c r="C4" s="5"/>
    </row>
    <row r="5" spans="1:7" ht="15.75" x14ac:dyDescent="0.25">
      <c r="A5" s="6" t="s">
        <v>11</v>
      </c>
      <c r="B5" s="7" t="s">
        <v>76</v>
      </c>
      <c r="C5" s="5"/>
    </row>
    <row r="7" spans="1:7" x14ac:dyDescent="0.25">
      <c r="A7" s="10" t="s">
        <v>0</v>
      </c>
      <c r="B7" s="10" t="s">
        <v>1</v>
      </c>
      <c r="C7" s="10" t="s">
        <v>18</v>
      </c>
      <c r="D7" s="10" t="s">
        <v>96</v>
      </c>
      <c r="E7" s="10" t="s">
        <v>20</v>
      </c>
      <c r="F7" s="10" t="s">
        <v>3</v>
      </c>
      <c r="G7" s="10" t="s">
        <v>2</v>
      </c>
    </row>
    <row r="8" spans="1:7" x14ac:dyDescent="0.25">
      <c r="A8" s="1">
        <v>1</v>
      </c>
      <c r="B8" s="1">
        <v>1006</v>
      </c>
      <c r="C8" s="1"/>
      <c r="D8" s="1">
        <v>22</v>
      </c>
      <c r="E8" s="1">
        <v>37</v>
      </c>
      <c r="F8" s="15">
        <f t="shared" ref="F8:F13" si="0">SUM(C8:E8)</f>
        <v>59</v>
      </c>
      <c r="G8" s="11" t="s">
        <v>97</v>
      </c>
    </row>
    <row r="9" spans="1:7" x14ac:dyDescent="0.25">
      <c r="A9" s="1">
        <v>2</v>
      </c>
      <c r="B9" s="1">
        <v>1004</v>
      </c>
      <c r="C9" s="1"/>
      <c r="D9" s="1">
        <v>35</v>
      </c>
      <c r="E9" s="1">
        <v>10</v>
      </c>
      <c r="F9" s="15">
        <f t="shared" si="0"/>
        <v>45</v>
      </c>
      <c r="G9" s="11" t="s">
        <v>98</v>
      </c>
    </row>
    <row r="10" spans="1:7" x14ac:dyDescent="0.25">
      <c r="A10" s="1">
        <v>3</v>
      </c>
      <c r="B10" s="1">
        <v>1005</v>
      </c>
      <c r="C10" s="1"/>
      <c r="D10" s="1">
        <v>35</v>
      </c>
      <c r="E10" s="1">
        <v>7</v>
      </c>
      <c r="F10" s="15">
        <f t="shared" si="0"/>
        <v>42</v>
      </c>
      <c r="G10" s="11" t="s">
        <v>99</v>
      </c>
    </row>
    <row r="11" spans="1:7" x14ac:dyDescent="0.25">
      <c r="A11" s="1">
        <v>4</v>
      </c>
      <c r="B11" s="1">
        <v>1002</v>
      </c>
      <c r="C11" s="1"/>
      <c r="D11" s="1">
        <v>15</v>
      </c>
      <c r="E11" s="1">
        <v>8</v>
      </c>
      <c r="F11" s="15">
        <f t="shared" si="0"/>
        <v>23</v>
      </c>
      <c r="G11" s="11" t="s">
        <v>28</v>
      </c>
    </row>
    <row r="12" spans="1:7" x14ac:dyDescent="0.25">
      <c r="A12" s="1">
        <v>5</v>
      </c>
      <c r="B12" s="1">
        <v>1003</v>
      </c>
      <c r="C12" s="1"/>
      <c r="D12" s="1">
        <v>16</v>
      </c>
      <c r="E12" s="1">
        <v>5</v>
      </c>
      <c r="F12" s="15">
        <f t="shared" si="0"/>
        <v>21</v>
      </c>
      <c r="G12" s="11" t="s">
        <v>26</v>
      </c>
    </row>
    <row r="13" spans="1:7" x14ac:dyDescent="0.25">
      <c r="A13" s="1">
        <v>6</v>
      </c>
      <c r="B13" s="1">
        <v>1001</v>
      </c>
      <c r="C13" s="1"/>
      <c r="D13" s="1">
        <v>13</v>
      </c>
      <c r="E13" s="1">
        <v>5</v>
      </c>
      <c r="F13" s="15">
        <f t="shared" si="0"/>
        <v>18</v>
      </c>
      <c r="G13" s="11" t="s">
        <v>27</v>
      </c>
    </row>
    <row r="14" spans="1:7" x14ac:dyDescent="0.25">
      <c r="A14" s="1"/>
      <c r="B14" s="1"/>
      <c r="C14" s="1"/>
      <c r="D14" s="1"/>
      <c r="E14" s="1"/>
      <c r="F14" s="15"/>
      <c r="G14" s="11"/>
    </row>
    <row r="15" spans="1:7" x14ac:dyDescent="0.25">
      <c r="A15" s="1"/>
      <c r="B15" s="1"/>
      <c r="C15" s="1"/>
      <c r="D15" s="1"/>
      <c r="E15" s="1"/>
      <c r="F15" s="15"/>
      <c r="G15" s="11"/>
    </row>
    <row r="18" spans="1:7" ht="18" x14ac:dyDescent="0.25">
      <c r="A18" s="8" t="s">
        <v>4</v>
      </c>
      <c r="D18" s="9"/>
      <c r="E18" t="s">
        <v>7</v>
      </c>
      <c r="G18" t="s">
        <v>63</v>
      </c>
    </row>
    <row r="19" spans="1:7" ht="18" x14ac:dyDescent="0.25">
      <c r="A19" s="8" t="s">
        <v>5</v>
      </c>
      <c r="D19" s="9" t="s">
        <v>7</v>
      </c>
      <c r="G19" t="s">
        <v>93</v>
      </c>
    </row>
    <row r="20" spans="1:7" x14ac:dyDescent="0.25">
      <c r="D20" t="s">
        <v>7</v>
      </c>
      <c r="G20" t="s">
        <v>94</v>
      </c>
    </row>
    <row r="21" spans="1:7" x14ac:dyDescent="0.25">
      <c r="D21" t="s">
        <v>7</v>
      </c>
      <c r="G21" t="s">
        <v>95</v>
      </c>
    </row>
  </sheetData>
  <autoFilter ref="A7:G13">
    <filterColumn colId="0">
      <iconFilter iconSet="3Arrows"/>
    </filterColumn>
    <sortState ref="A8:I13">
      <sortCondition descending="1" ref="F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8"/>
  <sheetViews>
    <sheetView tabSelected="1" workbookViewId="0">
      <selection activeCell="H1" sqref="H1:H1048576"/>
    </sheetView>
  </sheetViews>
  <sheetFormatPr defaultColWidth="8.85546875" defaultRowHeight="15" x14ac:dyDescent="0.25"/>
  <cols>
    <col min="1" max="1" width="6.7109375" customWidth="1"/>
    <col min="2" max="2" width="11.28515625" bestFit="1" customWidth="1"/>
    <col min="3" max="3" width="7" customWidth="1"/>
    <col min="4" max="4" width="8.42578125" customWidth="1"/>
    <col min="5" max="5" width="8.85546875" customWidth="1"/>
    <col min="6" max="6" width="8.7109375" style="14" bestFit="1" customWidth="1"/>
    <col min="7" max="7" width="28.42578125" customWidth="1"/>
    <col min="8" max="8" width="16.42578125" customWidth="1"/>
  </cols>
  <sheetData>
    <row r="1" spans="1:7" ht="18" x14ac:dyDescent="0.25">
      <c r="A1" s="4" t="s">
        <v>16</v>
      </c>
      <c r="B1" s="4"/>
      <c r="C1" s="4"/>
      <c r="D1" s="4"/>
      <c r="E1" s="4"/>
      <c r="F1" s="13"/>
      <c r="G1" s="4"/>
    </row>
    <row r="2" spans="1:7" ht="15.75" x14ac:dyDescent="0.25">
      <c r="A2" s="3" t="s">
        <v>8</v>
      </c>
      <c r="B2" s="5"/>
      <c r="C2" s="5"/>
    </row>
    <row r="3" spans="1:7" ht="15.75" x14ac:dyDescent="0.25">
      <c r="A3" s="3" t="s">
        <v>17</v>
      </c>
      <c r="B3" s="6"/>
      <c r="C3" s="6"/>
    </row>
    <row r="4" spans="1:7" ht="15.75" x14ac:dyDescent="0.25">
      <c r="A4" s="6" t="s">
        <v>14</v>
      </c>
      <c r="B4" s="17">
        <v>44495</v>
      </c>
      <c r="C4" s="5"/>
    </row>
    <row r="5" spans="1:7" ht="15.75" x14ac:dyDescent="0.25">
      <c r="A5" s="6" t="s">
        <v>12</v>
      </c>
      <c r="B5" s="7" t="s">
        <v>76</v>
      </c>
      <c r="C5" s="5"/>
    </row>
    <row r="7" spans="1:7" x14ac:dyDescent="0.25">
      <c r="A7" s="10" t="s">
        <v>0</v>
      </c>
      <c r="B7" s="10" t="s">
        <v>1</v>
      </c>
      <c r="C7" s="10" t="s">
        <v>18</v>
      </c>
      <c r="D7" s="10" t="s">
        <v>19</v>
      </c>
      <c r="E7" s="10" t="s">
        <v>20</v>
      </c>
      <c r="F7" s="10" t="s">
        <v>3</v>
      </c>
      <c r="G7" s="10" t="s">
        <v>2</v>
      </c>
    </row>
    <row r="8" spans="1:7" x14ac:dyDescent="0.25">
      <c r="A8" s="1">
        <v>1</v>
      </c>
      <c r="B8" s="1">
        <v>1106</v>
      </c>
      <c r="C8" s="1"/>
      <c r="D8" s="1">
        <v>35</v>
      </c>
      <c r="E8" s="1">
        <v>10</v>
      </c>
      <c r="F8" s="15">
        <f>SUM(C8:E8)</f>
        <v>45</v>
      </c>
      <c r="G8" s="11" t="s">
        <v>68</v>
      </c>
    </row>
    <row r="9" spans="1:7" x14ac:dyDescent="0.25">
      <c r="A9" s="1">
        <v>2</v>
      </c>
      <c r="B9" s="1">
        <v>1107</v>
      </c>
      <c r="C9" s="1"/>
      <c r="D9" s="1">
        <v>33</v>
      </c>
      <c r="E9" s="1">
        <v>10</v>
      </c>
      <c r="F9" s="15">
        <f>SUM(C9:E9)</f>
        <v>43</v>
      </c>
      <c r="G9" s="11" t="s">
        <v>69</v>
      </c>
    </row>
    <row r="10" spans="1:7" x14ac:dyDescent="0.25">
      <c r="A10" s="1">
        <v>3</v>
      </c>
      <c r="B10" s="1">
        <v>1103</v>
      </c>
      <c r="C10" s="1"/>
      <c r="D10" s="1">
        <v>14</v>
      </c>
      <c r="E10" s="1">
        <v>20</v>
      </c>
      <c r="F10" s="15">
        <f>SUM(C10:E10)</f>
        <v>34</v>
      </c>
      <c r="G10" s="11" t="s">
        <v>25</v>
      </c>
    </row>
    <row r="11" spans="1:7" x14ac:dyDescent="0.25">
      <c r="A11" s="1">
        <v>4</v>
      </c>
      <c r="B11" s="1">
        <v>1102</v>
      </c>
      <c r="C11" s="1"/>
      <c r="D11" s="1">
        <v>18</v>
      </c>
      <c r="E11" s="1">
        <v>5</v>
      </c>
      <c r="F11" s="15">
        <f>SUM(C11:E11)</f>
        <v>23</v>
      </c>
      <c r="G11" s="11" t="s">
        <v>24</v>
      </c>
    </row>
    <row r="12" spans="1:7" x14ac:dyDescent="0.25">
      <c r="A12" s="1">
        <v>5</v>
      </c>
      <c r="B12" s="1">
        <v>1101</v>
      </c>
      <c r="C12" s="1"/>
      <c r="D12" s="1">
        <v>17</v>
      </c>
      <c r="E12" s="1">
        <v>5</v>
      </c>
      <c r="F12" s="15">
        <f>SUM(C12:E12)</f>
        <v>22</v>
      </c>
      <c r="G12" s="11" t="s">
        <v>23</v>
      </c>
    </row>
    <row r="13" spans="1:7" x14ac:dyDescent="0.25">
      <c r="A13" s="1">
        <v>6</v>
      </c>
      <c r="B13" s="1"/>
      <c r="C13" s="1"/>
      <c r="D13" s="1"/>
      <c r="E13" s="1"/>
      <c r="F13" s="15"/>
      <c r="G13" s="11"/>
    </row>
    <row r="15" spans="1:7" ht="18" x14ac:dyDescent="0.25">
      <c r="A15" s="8" t="s">
        <v>4</v>
      </c>
      <c r="C15" s="18"/>
      <c r="D15" s="19"/>
      <c r="E15" t="s">
        <v>59</v>
      </c>
    </row>
    <row r="16" spans="1:7" ht="18" x14ac:dyDescent="0.25">
      <c r="A16" s="8" t="s">
        <v>5</v>
      </c>
      <c r="C16" s="20"/>
      <c r="D16" s="21" t="s">
        <v>60</v>
      </c>
    </row>
    <row r="17" spans="3:5" x14ac:dyDescent="0.25">
      <c r="C17" s="20"/>
      <c r="D17" s="20" t="s">
        <v>7</v>
      </c>
      <c r="E17" t="s">
        <v>61</v>
      </c>
    </row>
    <row r="18" spans="3:5" x14ac:dyDescent="0.25">
      <c r="C18" s="20"/>
      <c r="D18" s="20" t="s">
        <v>7</v>
      </c>
      <c r="E18" t="s">
        <v>62</v>
      </c>
    </row>
  </sheetData>
  <autoFilter ref="A7:G12">
    <filterColumn colId="0">
      <iconFilter iconSet="3Arrows"/>
    </filterColumn>
    <sortState ref="A8:K12">
      <sortCondition descending="1" ref="F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2021-10-31T10:37:32Z</dcterms:modified>
</cp:coreProperties>
</file>