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685" yWindow="585" windowWidth="11205" windowHeight="10560" activeTab="2"/>
  </bookViews>
  <sheets>
    <sheet name="7 кл-8 кл девочки" sheetId="1" r:id="rId1"/>
    <sheet name="7-8 кл мальчики" sheetId="13" r:id="rId2"/>
    <sheet name="9 кл-11кл девочки" sheetId="10" r:id="rId3"/>
    <sheet name="9-11 кл. мальчики" sheetId="14" r:id="rId4"/>
    <sheet name="11 кл" sheetId="16" state="hidden" r:id="rId5"/>
  </sheets>
  <definedNames>
    <definedName name="_xlnm._FilterDatabase" localSheetId="4" hidden="1">'11 кл'!$A$7:$K$39</definedName>
    <definedName name="_xlnm._FilterDatabase" localSheetId="0" hidden="1">'7 кл-8 кл девочки'!$A$3:$H$30</definedName>
    <definedName name="_xlnm._FilterDatabase" localSheetId="1" hidden="1">'7-8 кл мальчики'!$A$3:$H$30</definedName>
    <definedName name="_xlnm._FilterDatabase" localSheetId="2" hidden="1">'9 кл-11кл девочки'!$A$3:$H$35</definedName>
    <definedName name="_xlnm._FilterDatabase" localSheetId="3" hidden="1">'9-11 кл. мальчики'!$A$3:$H$35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0" l="1"/>
  <c r="G5" i="10"/>
  <c r="G6" i="10"/>
  <c r="G7" i="10"/>
  <c r="G8" i="10"/>
  <c r="G9" i="10"/>
  <c r="G10" i="10"/>
  <c r="I39" i="16" l="1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5" i="10" l="1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</calcChain>
</file>

<file path=xl/sharedStrings.xml><?xml version="1.0" encoding="utf-8"?>
<sst xmlns="http://schemas.openxmlformats.org/spreadsheetml/2006/main" count="136" uniqueCount="103">
  <si>
    <t>№п/п</t>
  </si>
  <si>
    <t>Статус</t>
  </si>
  <si>
    <t>№ кода</t>
  </si>
  <si>
    <t>Фамилия, инициалы</t>
  </si>
  <si>
    <t xml:space="preserve">ОУ № </t>
  </si>
  <si>
    <t>ИТОГО</t>
  </si>
  <si>
    <t>Председатель жюри:</t>
  </si>
  <si>
    <t>Члены жюри:</t>
  </si>
  <si>
    <t>_______________</t>
  </si>
  <si>
    <t>Этап: муниципальный</t>
  </si>
  <si>
    <t>Класс: 11</t>
  </si>
  <si>
    <t>Место проверки: МБОУ СОШ №27</t>
  </si>
  <si>
    <t>Протокол проведения  всероссийской олимпиады школьников по физкультуре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</si>
  <si>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>15.10.2021</t>
    </r>
  </si>
  <si>
    <t>Попова С.А.</t>
  </si>
  <si>
    <t>Алексеева Н.А.</t>
  </si>
  <si>
    <t>Пестрякова А.А.</t>
  </si>
  <si>
    <t>Лаптихина А.А.</t>
  </si>
  <si>
    <t>Байкина Д.А.</t>
  </si>
  <si>
    <t>Малышева К.А.</t>
  </si>
  <si>
    <t>Межакова М.А.</t>
  </si>
  <si>
    <t>Криницына А.А.</t>
  </si>
  <si>
    <t>Недвигина М.С.</t>
  </si>
  <si>
    <t>Джейроян Э.А.</t>
  </si>
  <si>
    <t>Боциева С.Б.</t>
  </si>
  <si>
    <t>Каирова А.В.</t>
  </si>
  <si>
    <t>Чижевская В.П.</t>
  </si>
  <si>
    <t>Фирсова О.А.</t>
  </si>
  <si>
    <t>Карнакова К.С.</t>
  </si>
  <si>
    <t>Ильницкая А.С.</t>
  </si>
  <si>
    <t>Фомочкина К.Н.</t>
  </si>
  <si>
    <t>Широкова А.С.</t>
  </si>
  <si>
    <t>Корольчук У.Э.</t>
  </si>
  <si>
    <t>Класс:   7-8 (девушки)</t>
  </si>
  <si>
    <t>Класс:  7- 8</t>
  </si>
  <si>
    <t>Юрасов Р.В.</t>
  </si>
  <si>
    <t>Чернецов Д.А.</t>
  </si>
  <si>
    <t>Радзевич М.Ю.</t>
  </si>
  <si>
    <t>Лежава Л.Д.</t>
  </si>
  <si>
    <t>Ризаев Я.В.</t>
  </si>
  <si>
    <t>Корзиночкин А.В.</t>
  </si>
  <si>
    <t>Тишкин А.В.</t>
  </si>
  <si>
    <t>Барков В.А.</t>
  </si>
  <si>
    <t>Елистратов Г.В.</t>
  </si>
  <si>
    <t>Волчков И.А.</t>
  </si>
  <si>
    <t>Медведев Е.А.</t>
  </si>
  <si>
    <t>Ганичев к.А.</t>
  </si>
  <si>
    <t>Небельский М.А.</t>
  </si>
  <si>
    <t>Суббот П.А.</t>
  </si>
  <si>
    <t>Ясыбаш К.С.</t>
  </si>
  <si>
    <t>Акулян Г.С.</t>
  </si>
  <si>
    <t>Козлов А.Д.</t>
  </si>
  <si>
    <t>Марутян В.О.</t>
  </si>
  <si>
    <t>Рыженкова М.С.</t>
  </si>
  <si>
    <t>Хайриева К.К.</t>
  </si>
  <si>
    <t>Хрыстыч Е.К.</t>
  </si>
  <si>
    <t>Лапкина А.Ю.</t>
  </si>
  <si>
    <t>Смирнова Е.Е.</t>
  </si>
  <si>
    <t>Блохина А.Д.</t>
  </si>
  <si>
    <t>Яшина А.В.</t>
  </si>
  <si>
    <t>Ивлева С.С.</t>
  </si>
  <si>
    <t>Гонгина О.В.</t>
  </si>
  <si>
    <t>Макарова Л.Д.</t>
  </si>
  <si>
    <t>Кенжигалиева Д.В.</t>
  </si>
  <si>
    <t>Чугунова А.С.</t>
  </si>
  <si>
    <t>Тур Е.С.</t>
  </si>
  <si>
    <t>Болдырева А.М.</t>
  </si>
  <si>
    <t>Большакова Ю.И.</t>
  </si>
  <si>
    <t>Плешкова Е.В.</t>
  </si>
  <si>
    <t>Бычкова Е.Д.</t>
  </si>
  <si>
    <t>Николаева В.А.</t>
  </si>
  <si>
    <t>Лапутина О.А.</t>
  </si>
  <si>
    <t>Агуреева Д.П.</t>
  </si>
  <si>
    <t>Груняхина М.А.</t>
  </si>
  <si>
    <t xml:space="preserve">Лисанова М.Р. </t>
  </si>
  <si>
    <t>Костина А.А.</t>
  </si>
  <si>
    <t>Класс:   9-11 (девушки)</t>
  </si>
  <si>
    <t>Зорин И.М.</t>
  </si>
  <si>
    <t>Рулёв М.Ю.</t>
  </si>
  <si>
    <t>Артемьев И.Г.</t>
  </si>
  <si>
    <t>Гузь В.Е.</t>
  </si>
  <si>
    <t>Перичев А.В.</t>
  </si>
  <si>
    <t>Куриленко К.А.</t>
  </si>
  <si>
    <t>Коростелев И.Р.</t>
  </si>
  <si>
    <t>Краснов А.А.</t>
  </si>
  <si>
    <t>Садуллоев В.Н.</t>
  </si>
  <si>
    <t>Данильчик Л.Д.</t>
  </si>
  <si>
    <t>Илютин Д.С.</t>
  </si>
  <si>
    <t>Гаслов Ю.В.</t>
  </si>
  <si>
    <t>Снадкин Д.С.</t>
  </si>
  <si>
    <t>Петровичев А.А.</t>
  </si>
  <si>
    <t>Данилин Д.В.</t>
  </si>
  <si>
    <t>Агаджанов Д.А.</t>
  </si>
  <si>
    <t>Дугин Ф.М.</t>
  </si>
  <si>
    <t>Григорян Г.Г.</t>
  </si>
  <si>
    <t>Ахмедов Т.Р.</t>
  </si>
  <si>
    <t>Смирнов П.А.</t>
  </si>
  <si>
    <t>Говорушкин А.В.</t>
  </si>
  <si>
    <t>Теория</t>
  </si>
  <si>
    <t>Гимнастика</t>
  </si>
  <si>
    <t>Кросс</t>
  </si>
  <si>
    <t>Спорт.игры</t>
  </si>
  <si>
    <t>Класс:  9-11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</si>
</sst>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0" fillId="0" borderId="0" xfId="0" applyNumberFormat="1" applyFill="1" applyAlignment="1" applyProtection="1"/>
    <xf numFmtId="0" fontId="4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A3" sqref="A3:H3"/>
    </sheetView>
  </sheetViews>
  <sheetFormatPr defaultRowHeight="15" x14ac:dyDescent="0.25"/>
  <cols>
    <col min="1" max="1" width="6.7109375" customWidth="1"/>
    <col min="3" max="3" width="11" customWidth="1"/>
    <col min="4" max="4" width="14.140625" customWidth="1"/>
    <col min="5" max="5" width="10.85546875" customWidth="1"/>
    <col min="6" max="6" width="16" customWidth="1"/>
    <col min="7" max="7" width="9.140625" style="19"/>
    <col min="8" max="8" width="22.85546875" customWidth="1"/>
    <col min="9" max="9" width="16.5703125" customWidth="1"/>
  </cols>
  <sheetData>
    <row r="1" spans="1:10" ht="15.75" x14ac:dyDescent="0.25">
      <c r="A1" s="7" t="s">
        <v>33</v>
      </c>
      <c r="B1" s="8"/>
      <c r="C1" s="6"/>
    </row>
    <row r="3" spans="1:10" x14ac:dyDescent="0.25">
      <c r="A3" s="2" t="s">
        <v>0</v>
      </c>
      <c r="B3" s="2" t="s">
        <v>2</v>
      </c>
      <c r="C3" s="2" t="s">
        <v>98</v>
      </c>
      <c r="D3" s="2" t="s">
        <v>99</v>
      </c>
      <c r="E3" s="2" t="s">
        <v>100</v>
      </c>
      <c r="F3" s="2" t="s">
        <v>101</v>
      </c>
      <c r="G3" s="14" t="s">
        <v>5</v>
      </c>
      <c r="H3" s="2" t="s">
        <v>3</v>
      </c>
      <c r="J3" s="26"/>
    </row>
    <row r="4" spans="1:10" x14ac:dyDescent="0.25">
      <c r="A4" s="1">
        <v>1</v>
      </c>
      <c r="B4" s="1">
        <v>714</v>
      </c>
      <c r="C4" s="1">
        <v>19.11</v>
      </c>
      <c r="D4" s="1">
        <v>18.72</v>
      </c>
      <c r="E4" s="1">
        <v>20.190000000000001</v>
      </c>
      <c r="F4" s="1">
        <v>19.55</v>
      </c>
      <c r="G4" s="21">
        <f t="shared" ref="G4:G22" si="0">SUM(C4:F4)</f>
        <v>77.569999999999993</v>
      </c>
      <c r="H4" s="12" t="s">
        <v>14</v>
      </c>
    </row>
    <row r="5" spans="1:10" x14ac:dyDescent="0.25">
      <c r="A5" s="1">
        <v>2</v>
      </c>
      <c r="B5" s="1">
        <v>710</v>
      </c>
      <c r="C5" s="1">
        <v>17.64</v>
      </c>
      <c r="D5" s="1">
        <v>0</v>
      </c>
      <c r="E5" s="1">
        <v>9.7200000000000006</v>
      </c>
      <c r="F5" s="1">
        <v>3.23</v>
      </c>
      <c r="G5" s="21">
        <f t="shared" si="0"/>
        <v>30.59</v>
      </c>
      <c r="H5" s="12" t="s">
        <v>15</v>
      </c>
    </row>
    <row r="6" spans="1:10" x14ac:dyDescent="0.25">
      <c r="A6" s="1">
        <v>3</v>
      </c>
      <c r="B6" s="1">
        <v>702</v>
      </c>
      <c r="C6" s="1">
        <v>17.16</v>
      </c>
      <c r="D6" s="1">
        <v>23.61</v>
      </c>
      <c r="E6" s="1">
        <v>23.8</v>
      </c>
      <c r="F6" s="1">
        <v>24.38</v>
      </c>
      <c r="G6" s="21">
        <f t="shared" si="0"/>
        <v>88.949999999999989</v>
      </c>
      <c r="H6" s="12" t="s">
        <v>16</v>
      </c>
    </row>
    <row r="7" spans="1:10" x14ac:dyDescent="0.25">
      <c r="A7" s="1">
        <v>4</v>
      </c>
      <c r="B7" s="1">
        <v>715</v>
      </c>
      <c r="C7" s="1">
        <v>20.59</v>
      </c>
      <c r="D7" s="1">
        <v>16.329999999999998</v>
      </c>
      <c r="E7" s="1">
        <v>24.97</v>
      </c>
      <c r="F7" s="1">
        <v>21.77</v>
      </c>
      <c r="G7" s="21">
        <f t="shared" si="0"/>
        <v>83.66</v>
      </c>
      <c r="H7" s="12" t="s">
        <v>17</v>
      </c>
    </row>
    <row r="8" spans="1:10" x14ac:dyDescent="0.25">
      <c r="A8" s="1">
        <v>5</v>
      </c>
      <c r="B8" s="1">
        <v>719</v>
      </c>
      <c r="C8" s="1">
        <v>20.59</v>
      </c>
      <c r="D8" s="1">
        <v>0</v>
      </c>
      <c r="E8" s="1">
        <v>9.7200000000000006</v>
      </c>
      <c r="F8" s="1">
        <v>3.23</v>
      </c>
      <c r="G8" s="21">
        <f t="shared" si="0"/>
        <v>33.54</v>
      </c>
      <c r="H8" s="12" t="s">
        <v>18</v>
      </c>
    </row>
    <row r="9" spans="1:10" x14ac:dyDescent="0.25">
      <c r="A9" s="1">
        <v>6</v>
      </c>
      <c r="B9" s="1">
        <v>718</v>
      </c>
      <c r="C9" s="1">
        <v>21.08</v>
      </c>
      <c r="D9" s="1">
        <v>20.100000000000001</v>
      </c>
      <c r="E9" s="1">
        <v>16.72</v>
      </c>
      <c r="F9" s="1">
        <v>15.19</v>
      </c>
      <c r="G9" s="21">
        <f t="shared" si="0"/>
        <v>73.09</v>
      </c>
      <c r="H9" s="12" t="s">
        <v>19</v>
      </c>
    </row>
    <row r="10" spans="1:10" x14ac:dyDescent="0.25">
      <c r="A10" s="1">
        <v>7</v>
      </c>
      <c r="B10" s="1">
        <v>704</v>
      </c>
      <c r="C10" s="1">
        <v>19.600000000000001</v>
      </c>
      <c r="D10" s="1">
        <v>16.829999999999998</v>
      </c>
      <c r="E10" s="1">
        <v>25</v>
      </c>
      <c r="F10" s="1">
        <v>23.05</v>
      </c>
      <c r="G10" s="21">
        <f t="shared" si="0"/>
        <v>84.48</v>
      </c>
      <c r="H10" s="12" t="s">
        <v>20</v>
      </c>
    </row>
    <row r="11" spans="1:10" x14ac:dyDescent="0.25">
      <c r="A11" s="1">
        <v>8</v>
      </c>
      <c r="B11" s="1">
        <v>712</v>
      </c>
      <c r="C11" s="1">
        <v>20.100000000000001</v>
      </c>
      <c r="D11" s="1">
        <v>15.08</v>
      </c>
      <c r="E11" s="1">
        <v>17.02</v>
      </c>
      <c r="F11" s="1">
        <v>21.34</v>
      </c>
      <c r="G11" s="21">
        <f t="shared" si="0"/>
        <v>73.540000000000006</v>
      </c>
      <c r="H11" s="12" t="s">
        <v>21</v>
      </c>
    </row>
    <row r="12" spans="1:10" x14ac:dyDescent="0.25">
      <c r="A12" s="1">
        <v>9</v>
      </c>
      <c r="B12" s="1">
        <v>706</v>
      </c>
      <c r="C12" s="1">
        <v>22.55</v>
      </c>
      <c r="D12" s="1">
        <v>23.24</v>
      </c>
      <c r="E12" s="1">
        <v>18.87</v>
      </c>
      <c r="F12" s="1">
        <v>17.760000000000002</v>
      </c>
      <c r="G12" s="21">
        <f t="shared" si="0"/>
        <v>82.42</v>
      </c>
      <c r="H12" s="12" t="s">
        <v>22</v>
      </c>
    </row>
    <row r="13" spans="1:10" x14ac:dyDescent="0.25">
      <c r="A13" s="1">
        <v>10</v>
      </c>
      <c r="B13" s="1">
        <v>707</v>
      </c>
      <c r="C13" s="1">
        <v>22.55</v>
      </c>
      <c r="D13" s="1">
        <v>22.24</v>
      </c>
      <c r="E13" s="1">
        <v>19.559999999999999</v>
      </c>
      <c r="F13" s="1">
        <v>20.99</v>
      </c>
      <c r="G13" s="21">
        <f t="shared" si="0"/>
        <v>85.339999999999989</v>
      </c>
      <c r="H13" s="12" t="s">
        <v>23</v>
      </c>
    </row>
    <row r="14" spans="1:10" x14ac:dyDescent="0.25">
      <c r="A14" s="1">
        <v>11</v>
      </c>
      <c r="B14" s="1">
        <v>713</v>
      </c>
      <c r="C14" s="1">
        <v>20.59</v>
      </c>
      <c r="D14" s="1">
        <v>24.5</v>
      </c>
      <c r="E14" s="1">
        <v>17.75</v>
      </c>
      <c r="F14" s="1">
        <v>17.59</v>
      </c>
      <c r="G14" s="21">
        <f t="shared" si="0"/>
        <v>80.430000000000007</v>
      </c>
      <c r="H14" s="12" t="s">
        <v>24</v>
      </c>
    </row>
    <row r="15" spans="1:10" x14ac:dyDescent="0.25">
      <c r="A15" s="1">
        <v>12</v>
      </c>
      <c r="B15" s="1">
        <v>703</v>
      </c>
      <c r="C15" s="1">
        <v>7.11</v>
      </c>
      <c r="D15" s="1">
        <v>24.12</v>
      </c>
      <c r="E15" s="1">
        <v>21.61</v>
      </c>
      <c r="F15" s="1">
        <v>17.739999999999998</v>
      </c>
      <c r="G15" s="21">
        <f t="shared" si="0"/>
        <v>70.58</v>
      </c>
      <c r="H15" s="12" t="s">
        <v>25</v>
      </c>
    </row>
    <row r="16" spans="1:10" x14ac:dyDescent="0.25">
      <c r="A16" s="1">
        <v>13</v>
      </c>
      <c r="B16" s="1">
        <v>716</v>
      </c>
      <c r="C16" s="1">
        <v>9.56</v>
      </c>
      <c r="D16" s="1">
        <v>21.36</v>
      </c>
      <c r="E16" s="1">
        <v>19.47</v>
      </c>
      <c r="F16" s="1">
        <v>14.91</v>
      </c>
      <c r="G16" s="21">
        <f t="shared" si="0"/>
        <v>65.3</v>
      </c>
      <c r="H16" s="12" t="s">
        <v>26</v>
      </c>
    </row>
    <row r="17" spans="1:11" x14ac:dyDescent="0.25">
      <c r="A17" s="1">
        <v>14</v>
      </c>
      <c r="B17" s="1">
        <v>708</v>
      </c>
      <c r="C17" s="1">
        <v>11.03</v>
      </c>
      <c r="D17" s="1">
        <v>19.850000000000001</v>
      </c>
      <c r="E17" s="1">
        <v>17.649999999999999</v>
      </c>
      <c r="F17" s="1">
        <v>22.51</v>
      </c>
      <c r="G17" s="21">
        <f t="shared" si="0"/>
        <v>71.040000000000006</v>
      </c>
      <c r="H17" s="12" t="s">
        <v>27</v>
      </c>
    </row>
    <row r="18" spans="1:11" x14ac:dyDescent="0.25">
      <c r="A18" s="1">
        <v>15</v>
      </c>
      <c r="B18" s="1">
        <v>709</v>
      </c>
      <c r="C18" s="1">
        <v>16.91</v>
      </c>
      <c r="D18" s="1">
        <v>19.97</v>
      </c>
      <c r="E18" s="1">
        <v>20.399999999999999</v>
      </c>
      <c r="F18" s="1">
        <v>21.05</v>
      </c>
      <c r="G18" s="21">
        <f t="shared" si="0"/>
        <v>78.33</v>
      </c>
      <c r="H18" s="12" t="s">
        <v>28</v>
      </c>
    </row>
    <row r="19" spans="1:11" x14ac:dyDescent="0.25">
      <c r="A19" s="1">
        <v>16</v>
      </c>
      <c r="B19" s="1">
        <v>701</v>
      </c>
      <c r="C19" s="1">
        <v>21.08</v>
      </c>
      <c r="D19" s="1">
        <v>24.75</v>
      </c>
      <c r="E19" s="1">
        <v>19.48</v>
      </c>
      <c r="F19" s="1">
        <v>18.8</v>
      </c>
      <c r="G19" s="21">
        <f t="shared" si="0"/>
        <v>84.11</v>
      </c>
      <c r="H19" s="12" t="s">
        <v>29</v>
      </c>
    </row>
    <row r="20" spans="1:11" x14ac:dyDescent="0.25">
      <c r="A20" s="1">
        <v>17</v>
      </c>
      <c r="B20" s="1">
        <v>711</v>
      </c>
      <c r="C20" s="1">
        <v>18.62</v>
      </c>
      <c r="D20" s="1">
        <v>25</v>
      </c>
      <c r="E20" s="1">
        <v>22.28</v>
      </c>
      <c r="F20" s="1">
        <v>25</v>
      </c>
      <c r="G20" s="21">
        <f t="shared" si="0"/>
        <v>90.9</v>
      </c>
      <c r="H20" s="12" t="s">
        <v>30</v>
      </c>
    </row>
    <row r="21" spans="1:11" x14ac:dyDescent="0.25">
      <c r="A21" s="1">
        <v>18</v>
      </c>
      <c r="B21" s="1">
        <v>717</v>
      </c>
      <c r="C21" s="1">
        <v>20.59</v>
      </c>
      <c r="D21" s="1">
        <v>20.73</v>
      </c>
      <c r="E21" s="1">
        <v>16.350000000000001</v>
      </c>
      <c r="F21" s="1">
        <v>16.48</v>
      </c>
      <c r="G21" s="21">
        <f t="shared" si="0"/>
        <v>74.150000000000006</v>
      </c>
      <c r="H21" s="12" t="s">
        <v>31</v>
      </c>
    </row>
    <row r="22" spans="1:11" ht="17.25" customHeight="1" x14ac:dyDescent="0.25">
      <c r="A22" s="1">
        <v>19</v>
      </c>
      <c r="B22" s="1">
        <v>705</v>
      </c>
      <c r="C22" s="1">
        <v>22.55</v>
      </c>
      <c r="D22" s="1">
        <v>21.98</v>
      </c>
      <c r="E22" s="1">
        <v>18.12</v>
      </c>
      <c r="F22" s="1">
        <v>11.32</v>
      </c>
      <c r="G22" s="21">
        <f t="shared" si="0"/>
        <v>73.97</v>
      </c>
      <c r="H22" s="12" t="s">
        <v>32</v>
      </c>
    </row>
    <row r="23" spans="1:11" ht="1.5" hidden="1" customHeight="1" x14ac:dyDescent="0.25">
      <c r="A23" s="1"/>
      <c r="B23" s="1"/>
      <c r="C23" s="1"/>
      <c r="D23" s="1"/>
      <c r="E23" s="1"/>
      <c r="F23" s="1"/>
      <c r="G23" s="21"/>
      <c r="H23" s="12"/>
    </row>
    <row r="24" spans="1:11" hidden="1" x14ac:dyDescent="0.25">
      <c r="A24" s="1"/>
      <c r="B24" s="1"/>
      <c r="C24" s="1"/>
      <c r="D24" s="1"/>
      <c r="E24" s="1"/>
      <c r="F24" s="1"/>
      <c r="G24" s="21"/>
    </row>
    <row r="25" spans="1:11" hidden="1" x14ac:dyDescent="0.25">
      <c r="A25" s="1"/>
      <c r="B25" s="1"/>
      <c r="C25" s="1"/>
      <c r="D25" s="1"/>
      <c r="E25" s="1"/>
      <c r="F25" s="1"/>
      <c r="G25" s="21"/>
      <c r="I25" s="25"/>
      <c r="J25" s="25"/>
      <c r="K25" s="25"/>
    </row>
    <row r="26" spans="1:11" ht="13.5" hidden="1" customHeight="1" x14ac:dyDescent="0.25">
      <c r="A26" s="1"/>
      <c r="B26" s="1"/>
      <c r="C26" s="1"/>
      <c r="D26" s="1"/>
      <c r="E26" s="1"/>
      <c r="F26" s="1"/>
      <c r="G26" s="20"/>
      <c r="I26" s="25"/>
      <c r="J26" s="25"/>
      <c r="K26" s="25"/>
    </row>
    <row r="27" spans="1:11" ht="32.25" customHeight="1" x14ac:dyDescent="0.25">
      <c r="A27" s="9"/>
      <c r="D27" s="10"/>
    </row>
    <row r="28" spans="1:11" ht="18" x14ac:dyDescent="0.25">
      <c r="A28" s="9"/>
      <c r="D28" s="10"/>
    </row>
    <row r="30" spans="1:11" x14ac:dyDescent="0.25">
      <c r="D30" t="s">
        <v>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A3" sqref="A3:H3"/>
    </sheetView>
  </sheetViews>
  <sheetFormatPr defaultRowHeight="15" x14ac:dyDescent="0.25"/>
  <cols>
    <col min="1" max="1" width="6.7109375" customWidth="1"/>
    <col min="2" max="2" width="10.28515625" customWidth="1"/>
    <col min="3" max="3" width="9.85546875" customWidth="1"/>
    <col min="4" max="4" width="17.42578125" customWidth="1"/>
    <col min="5" max="5" width="10" customWidth="1"/>
    <col min="6" max="6" width="14.85546875" customWidth="1"/>
    <col min="7" max="7" width="9.140625" style="19"/>
    <col min="8" max="8" width="22.85546875" customWidth="1"/>
    <col min="9" max="9" width="16.5703125" customWidth="1"/>
  </cols>
  <sheetData>
    <row r="1" spans="1:8" ht="15.75" x14ac:dyDescent="0.25">
      <c r="A1" s="7" t="s">
        <v>34</v>
      </c>
      <c r="B1" s="8"/>
      <c r="C1" s="6"/>
    </row>
    <row r="3" spans="1:8" x14ac:dyDescent="0.25">
      <c r="A3" s="2" t="s">
        <v>0</v>
      </c>
      <c r="B3" s="2" t="s">
        <v>2</v>
      </c>
      <c r="C3" s="2" t="s">
        <v>98</v>
      </c>
      <c r="D3" s="2" t="s">
        <v>99</v>
      </c>
      <c r="E3" s="2" t="s">
        <v>100</v>
      </c>
      <c r="F3" s="2" t="s">
        <v>101</v>
      </c>
      <c r="G3" s="14" t="s">
        <v>5</v>
      </c>
      <c r="H3" s="2" t="s">
        <v>3</v>
      </c>
    </row>
    <row r="4" spans="1:8" x14ac:dyDescent="0.25">
      <c r="A4" s="1">
        <v>1</v>
      </c>
      <c r="B4" s="1">
        <v>715</v>
      </c>
      <c r="C4" s="1">
        <v>17.16</v>
      </c>
      <c r="D4" s="1">
        <v>25</v>
      </c>
      <c r="E4" s="1">
        <v>9.1300000000000008</v>
      </c>
      <c r="F4" s="1">
        <v>20.39</v>
      </c>
      <c r="G4" s="21">
        <f t="shared" ref="G4:G22" si="0">SUM(C4:F4)</f>
        <v>71.680000000000007</v>
      </c>
      <c r="H4" s="12" t="s">
        <v>35</v>
      </c>
    </row>
    <row r="5" spans="1:8" x14ac:dyDescent="0.25">
      <c r="A5" s="1">
        <v>2</v>
      </c>
      <c r="B5" s="1">
        <v>712</v>
      </c>
      <c r="C5" s="1">
        <v>22.55</v>
      </c>
      <c r="D5" s="1">
        <v>3.53</v>
      </c>
      <c r="E5" s="1">
        <v>22.19</v>
      </c>
      <c r="F5" s="1">
        <v>17.350000000000001</v>
      </c>
      <c r="G5" s="21">
        <f t="shared" si="0"/>
        <v>65.62</v>
      </c>
      <c r="H5" s="12" t="s">
        <v>36</v>
      </c>
    </row>
    <row r="6" spans="1:8" x14ac:dyDescent="0.25">
      <c r="A6" s="1">
        <v>3</v>
      </c>
      <c r="B6" s="1">
        <v>711</v>
      </c>
      <c r="C6" s="1">
        <v>22.55</v>
      </c>
      <c r="D6" s="1">
        <v>0</v>
      </c>
      <c r="E6" s="1">
        <v>22.82</v>
      </c>
      <c r="F6" s="1">
        <v>17.350000000000001</v>
      </c>
      <c r="G6" s="21">
        <f t="shared" si="0"/>
        <v>62.720000000000006</v>
      </c>
      <c r="H6" s="12" t="s">
        <v>97</v>
      </c>
    </row>
    <row r="7" spans="1:8" x14ac:dyDescent="0.25">
      <c r="A7" s="1">
        <v>4</v>
      </c>
      <c r="B7" s="1">
        <v>708</v>
      </c>
      <c r="C7" s="1">
        <v>18.14</v>
      </c>
      <c r="D7" s="1">
        <v>0</v>
      </c>
      <c r="E7" s="1">
        <v>9.1300000000000008</v>
      </c>
      <c r="F7" s="1">
        <v>2.34</v>
      </c>
      <c r="G7" s="21">
        <f t="shared" si="0"/>
        <v>29.610000000000003</v>
      </c>
      <c r="H7" s="12" t="s">
        <v>37</v>
      </c>
    </row>
    <row r="8" spans="1:8" x14ac:dyDescent="0.25">
      <c r="A8" s="1">
        <v>5</v>
      </c>
      <c r="B8" s="1">
        <v>713</v>
      </c>
      <c r="C8" s="1">
        <v>20.59</v>
      </c>
      <c r="D8" s="1">
        <v>24.08</v>
      </c>
      <c r="E8" s="1">
        <v>22.5</v>
      </c>
      <c r="F8" s="1">
        <v>15.52</v>
      </c>
      <c r="G8" s="21">
        <f t="shared" si="0"/>
        <v>82.69</v>
      </c>
      <c r="H8" s="12" t="s">
        <v>38</v>
      </c>
    </row>
    <row r="9" spans="1:8" x14ac:dyDescent="0.25">
      <c r="A9" s="1">
        <v>6</v>
      </c>
      <c r="B9" s="1">
        <v>706</v>
      </c>
      <c r="C9" s="1">
        <v>19.12</v>
      </c>
      <c r="D9" s="1">
        <v>21.73</v>
      </c>
      <c r="E9" s="1">
        <v>23.18</v>
      </c>
      <c r="F9" s="1">
        <v>19.77</v>
      </c>
      <c r="G9" s="21">
        <f t="shared" si="0"/>
        <v>83.8</v>
      </c>
      <c r="H9" s="12" t="s">
        <v>39</v>
      </c>
    </row>
    <row r="10" spans="1:8" x14ac:dyDescent="0.25">
      <c r="A10" s="1">
        <v>7</v>
      </c>
      <c r="B10" s="1">
        <v>703</v>
      </c>
      <c r="C10" s="1">
        <v>12.99</v>
      </c>
      <c r="D10" s="1">
        <v>22.91</v>
      </c>
      <c r="E10" s="1">
        <v>23.56</v>
      </c>
      <c r="F10" s="1">
        <v>25</v>
      </c>
      <c r="G10" s="21">
        <f t="shared" si="0"/>
        <v>84.46</v>
      </c>
      <c r="H10" s="12" t="s">
        <v>40</v>
      </c>
    </row>
    <row r="11" spans="1:8" x14ac:dyDescent="0.25">
      <c r="A11" s="1">
        <v>8</v>
      </c>
      <c r="B11" s="1">
        <v>716</v>
      </c>
      <c r="C11" s="1">
        <v>17.16</v>
      </c>
      <c r="D11" s="1">
        <v>17.28</v>
      </c>
      <c r="E11" s="1">
        <v>25</v>
      </c>
      <c r="F11" s="1">
        <v>23.83</v>
      </c>
      <c r="G11" s="21">
        <f t="shared" si="0"/>
        <v>83.27</v>
      </c>
      <c r="H11" s="12" t="s">
        <v>41</v>
      </c>
    </row>
    <row r="12" spans="1:8" x14ac:dyDescent="0.25">
      <c r="A12" s="1">
        <v>9</v>
      </c>
      <c r="B12" s="1">
        <v>718</v>
      </c>
      <c r="C12" s="1">
        <v>18.14</v>
      </c>
      <c r="D12" s="1">
        <v>3.4</v>
      </c>
      <c r="E12" s="1">
        <v>9.1300000000000008</v>
      </c>
      <c r="F12" s="1">
        <v>15.4</v>
      </c>
      <c r="G12" s="21">
        <f t="shared" si="0"/>
        <v>46.07</v>
      </c>
      <c r="H12" s="12" t="s">
        <v>42</v>
      </c>
    </row>
    <row r="13" spans="1:8" x14ac:dyDescent="0.25">
      <c r="A13" s="1">
        <v>10</v>
      </c>
      <c r="B13" s="1">
        <v>714</v>
      </c>
      <c r="C13" s="1">
        <v>19.12</v>
      </c>
      <c r="D13" s="1">
        <v>20.29</v>
      </c>
      <c r="E13" s="1">
        <v>9.1300000000000008</v>
      </c>
      <c r="F13" s="1">
        <v>18.5</v>
      </c>
      <c r="G13" s="21">
        <f t="shared" si="0"/>
        <v>67.039999999999992</v>
      </c>
      <c r="H13" s="12" t="s">
        <v>43</v>
      </c>
    </row>
    <row r="14" spans="1:8" x14ac:dyDescent="0.25">
      <c r="A14" s="1">
        <v>11</v>
      </c>
      <c r="B14" s="1">
        <v>717</v>
      </c>
      <c r="C14" s="1">
        <v>19.61</v>
      </c>
      <c r="D14" s="1">
        <v>0</v>
      </c>
      <c r="E14" s="1">
        <v>9.1300000000000008</v>
      </c>
      <c r="F14" s="1">
        <v>2.34</v>
      </c>
      <c r="G14" s="21">
        <f t="shared" si="0"/>
        <v>31.080000000000002</v>
      </c>
      <c r="H14" s="12" t="s">
        <v>44</v>
      </c>
    </row>
    <row r="15" spans="1:8" x14ac:dyDescent="0.25">
      <c r="A15" s="1">
        <v>12</v>
      </c>
      <c r="B15" s="1">
        <v>704</v>
      </c>
      <c r="C15" s="1">
        <v>21.57</v>
      </c>
      <c r="D15" s="1">
        <v>4.97</v>
      </c>
      <c r="E15" s="1">
        <v>19.54</v>
      </c>
      <c r="F15" s="1">
        <v>20.34</v>
      </c>
      <c r="G15" s="21">
        <f t="shared" si="0"/>
        <v>66.42</v>
      </c>
      <c r="H15" s="12" t="s">
        <v>45</v>
      </c>
    </row>
    <row r="16" spans="1:8" x14ac:dyDescent="0.25">
      <c r="A16" s="1">
        <v>13</v>
      </c>
      <c r="B16" s="1">
        <v>702</v>
      </c>
      <c r="C16" s="1">
        <v>11.76</v>
      </c>
      <c r="D16" s="1">
        <v>18.059999999999999</v>
      </c>
      <c r="E16" s="1">
        <v>21.69</v>
      </c>
      <c r="F16" s="1">
        <v>12.4</v>
      </c>
      <c r="G16" s="21">
        <f t="shared" si="0"/>
        <v>63.910000000000004</v>
      </c>
      <c r="H16" s="12" t="s">
        <v>46</v>
      </c>
    </row>
    <row r="17" spans="1:9" x14ac:dyDescent="0.25">
      <c r="A17" s="1">
        <v>14</v>
      </c>
      <c r="B17" s="1">
        <v>707</v>
      </c>
      <c r="C17" s="1">
        <v>19.600000000000001</v>
      </c>
      <c r="D17" s="1">
        <v>22.64</v>
      </c>
      <c r="E17" s="1">
        <v>21.68</v>
      </c>
      <c r="F17" s="1">
        <v>19.559999999999999</v>
      </c>
      <c r="G17" s="21">
        <f t="shared" si="0"/>
        <v>83.48</v>
      </c>
      <c r="H17" s="12" t="s">
        <v>47</v>
      </c>
    </row>
    <row r="18" spans="1:9" x14ac:dyDescent="0.25">
      <c r="A18" s="1">
        <v>15</v>
      </c>
      <c r="B18" s="1">
        <v>705</v>
      </c>
      <c r="C18" s="1">
        <v>12</v>
      </c>
      <c r="D18" s="1">
        <v>23.17</v>
      </c>
      <c r="E18" s="1">
        <v>21.79</v>
      </c>
      <c r="F18" s="1">
        <v>20.58</v>
      </c>
      <c r="G18" s="21">
        <f t="shared" si="0"/>
        <v>77.539999999999992</v>
      </c>
      <c r="H18" s="12" t="s">
        <v>48</v>
      </c>
    </row>
    <row r="19" spans="1:9" x14ac:dyDescent="0.25">
      <c r="A19" s="1">
        <v>16</v>
      </c>
      <c r="B19" s="1">
        <v>701</v>
      </c>
      <c r="C19" s="1">
        <v>13.24</v>
      </c>
      <c r="D19" s="1">
        <v>20.03</v>
      </c>
      <c r="E19" s="1">
        <v>22.4</v>
      </c>
      <c r="F19" s="1">
        <v>24.91</v>
      </c>
      <c r="G19" s="21">
        <f t="shared" si="0"/>
        <v>80.58</v>
      </c>
      <c r="H19" s="12" t="s">
        <v>49</v>
      </c>
    </row>
    <row r="20" spans="1:9" x14ac:dyDescent="0.25">
      <c r="A20" s="1">
        <v>17</v>
      </c>
      <c r="B20" s="1">
        <v>709</v>
      </c>
      <c r="C20" s="1">
        <v>17.16</v>
      </c>
      <c r="D20" s="1">
        <v>22.12</v>
      </c>
      <c r="E20" s="1">
        <v>21.28</v>
      </c>
      <c r="F20" s="1">
        <v>16.72</v>
      </c>
      <c r="G20" s="21">
        <f t="shared" si="0"/>
        <v>77.28</v>
      </c>
      <c r="H20" s="12" t="s">
        <v>50</v>
      </c>
    </row>
    <row r="21" spans="1:9" x14ac:dyDescent="0.25">
      <c r="A21" s="1">
        <v>18</v>
      </c>
      <c r="B21" s="1">
        <v>710</v>
      </c>
      <c r="C21" s="1">
        <v>18.63</v>
      </c>
      <c r="D21" s="1">
        <v>18.72</v>
      </c>
      <c r="E21" s="1">
        <v>22.81</v>
      </c>
      <c r="F21" s="1">
        <v>13.25</v>
      </c>
      <c r="G21" s="21">
        <f t="shared" si="0"/>
        <v>73.41</v>
      </c>
      <c r="H21" s="12" t="s">
        <v>51</v>
      </c>
    </row>
    <row r="22" spans="1:9" ht="3" customHeight="1" x14ac:dyDescent="0.25">
      <c r="A22" s="1"/>
      <c r="B22" s="1"/>
      <c r="C22" s="1"/>
      <c r="D22" s="1"/>
      <c r="E22" s="1"/>
      <c r="F22" s="1"/>
      <c r="G22" s="21">
        <f t="shared" si="0"/>
        <v>0</v>
      </c>
      <c r="H22" s="12"/>
    </row>
    <row r="23" spans="1:9" hidden="1" x14ac:dyDescent="0.25">
      <c r="A23" s="1"/>
      <c r="B23" s="1"/>
      <c r="C23" s="1"/>
      <c r="D23" s="1"/>
      <c r="E23" s="1"/>
      <c r="F23" s="1"/>
      <c r="G23" s="20"/>
    </row>
    <row r="24" spans="1:9" hidden="1" x14ac:dyDescent="0.25">
      <c r="A24" s="1"/>
      <c r="B24" s="1"/>
      <c r="C24" s="1"/>
      <c r="D24" s="1"/>
      <c r="E24" s="1"/>
      <c r="F24" s="1"/>
      <c r="G24" s="20"/>
    </row>
    <row r="25" spans="1:9" hidden="1" x14ac:dyDescent="0.25">
      <c r="A25" s="1"/>
      <c r="B25" s="1"/>
      <c r="C25" s="1"/>
      <c r="D25" s="1"/>
      <c r="E25" s="1"/>
      <c r="F25" s="1"/>
      <c r="G25" s="20"/>
    </row>
    <row r="26" spans="1:9" hidden="1" x14ac:dyDescent="0.25">
      <c r="A26" s="1"/>
      <c r="B26" s="1"/>
      <c r="C26" s="1"/>
      <c r="D26" s="1"/>
      <c r="E26" s="1"/>
      <c r="F26" s="1"/>
      <c r="G26" s="20"/>
    </row>
    <row r="27" spans="1:9" ht="41.25" customHeight="1" x14ac:dyDescent="0.25">
      <c r="A27" s="9"/>
      <c r="D27" s="10"/>
      <c r="G27" s="23"/>
      <c r="H27" s="24"/>
      <c r="I27" s="22"/>
    </row>
    <row r="28" spans="1:9" ht="18" x14ac:dyDescent="0.25">
      <c r="A28" s="9"/>
      <c r="D28" s="10"/>
    </row>
    <row r="30" spans="1:9" x14ac:dyDescent="0.25">
      <c r="D30" t="s">
        <v>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Normal="100" workbookViewId="0">
      <selection activeCell="A3" sqref="A3:H3"/>
    </sheetView>
  </sheetViews>
  <sheetFormatPr defaultRowHeight="15" x14ac:dyDescent="0.25"/>
  <cols>
    <col min="1" max="1" width="6.7109375" customWidth="1"/>
    <col min="3" max="3" width="10.140625" customWidth="1"/>
    <col min="4" max="4" width="12.7109375" customWidth="1"/>
    <col min="5" max="5" width="9.5703125" customWidth="1"/>
    <col min="6" max="6" width="13.42578125" customWidth="1"/>
    <col min="7" max="7" width="9.140625" style="19"/>
    <col min="8" max="8" width="22.5703125" customWidth="1"/>
    <col min="9" max="9" width="16.5703125" customWidth="1"/>
  </cols>
  <sheetData>
    <row r="1" spans="1:8" ht="15.75" x14ac:dyDescent="0.25">
      <c r="A1" s="7" t="s">
        <v>76</v>
      </c>
      <c r="B1" s="8"/>
      <c r="C1" s="6"/>
    </row>
    <row r="3" spans="1:8" x14ac:dyDescent="0.25">
      <c r="A3" s="2" t="s">
        <v>0</v>
      </c>
      <c r="B3" s="2" t="s">
        <v>2</v>
      </c>
      <c r="C3" s="2" t="s">
        <v>98</v>
      </c>
      <c r="D3" s="2" t="s">
        <v>99</v>
      </c>
      <c r="E3" s="2" t="s">
        <v>100</v>
      </c>
      <c r="F3" s="2" t="s">
        <v>101</v>
      </c>
      <c r="G3" s="14" t="s">
        <v>5</v>
      </c>
      <c r="H3" s="2" t="s">
        <v>3</v>
      </c>
    </row>
    <row r="4" spans="1:8" x14ac:dyDescent="0.25">
      <c r="A4" s="1">
        <v>1</v>
      </c>
      <c r="B4" s="1">
        <v>904</v>
      </c>
      <c r="C4" s="1">
        <v>16.510000000000002</v>
      </c>
      <c r="D4" s="1">
        <v>24.37</v>
      </c>
      <c r="E4" s="1">
        <v>22.87</v>
      </c>
      <c r="F4" s="1">
        <v>23.66</v>
      </c>
      <c r="G4" s="20">
        <f>SUM(C4:F4)</f>
        <v>87.41</v>
      </c>
      <c r="H4" s="12" t="s">
        <v>52</v>
      </c>
    </row>
    <row r="5" spans="1:8" x14ac:dyDescent="0.25">
      <c r="A5" s="1">
        <v>2</v>
      </c>
      <c r="B5" s="1">
        <v>905</v>
      </c>
      <c r="C5" s="1">
        <v>15.14</v>
      </c>
      <c r="D5" s="1">
        <v>22.21</v>
      </c>
      <c r="E5" s="1">
        <v>18.79</v>
      </c>
      <c r="F5" s="1">
        <v>17.239999999999998</v>
      </c>
      <c r="G5" s="20">
        <f>SUM(C5:F5)</f>
        <v>73.38</v>
      </c>
      <c r="H5" s="12" t="s">
        <v>53</v>
      </c>
    </row>
    <row r="6" spans="1:8" x14ac:dyDescent="0.25">
      <c r="A6" s="1">
        <v>3</v>
      </c>
      <c r="B6" s="1">
        <v>903</v>
      </c>
      <c r="C6" s="1">
        <v>9.6300000000000008</v>
      </c>
      <c r="D6" s="1">
        <v>18.64</v>
      </c>
      <c r="E6" s="1">
        <v>10.3</v>
      </c>
      <c r="F6" s="1">
        <v>19.52</v>
      </c>
      <c r="G6" s="20">
        <f>SUM(C6:F6)</f>
        <v>58.09</v>
      </c>
      <c r="H6" s="12" t="s">
        <v>54</v>
      </c>
    </row>
    <row r="7" spans="1:8" x14ac:dyDescent="0.25">
      <c r="A7" s="1">
        <v>4</v>
      </c>
      <c r="B7" s="1">
        <v>902</v>
      </c>
      <c r="C7" s="1">
        <v>10.32</v>
      </c>
      <c r="D7" s="1">
        <v>19.04</v>
      </c>
      <c r="E7" s="1">
        <v>10.3</v>
      </c>
      <c r="F7" s="1">
        <v>17.260000000000002</v>
      </c>
      <c r="G7" s="20">
        <f>SUM(C7:F7)</f>
        <v>56.92</v>
      </c>
      <c r="H7" s="12" t="s">
        <v>55</v>
      </c>
    </row>
    <row r="8" spans="1:8" x14ac:dyDescent="0.25">
      <c r="A8" s="1">
        <v>5</v>
      </c>
      <c r="B8" s="1">
        <v>901</v>
      </c>
      <c r="C8" s="1">
        <v>13.3</v>
      </c>
      <c r="D8" s="1">
        <v>24.87</v>
      </c>
      <c r="E8" s="1">
        <v>20.98</v>
      </c>
      <c r="F8" s="1">
        <v>19</v>
      </c>
      <c r="G8" s="20">
        <f>SUM(C8:F8)</f>
        <v>78.150000000000006</v>
      </c>
      <c r="H8" s="12" t="s">
        <v>56</v>
      </c>
    </row>
    <row r="9" spans="1:8" x14ac:dyDescent="0.25">
      <c r="A9" s="1">
        <v>6</v>
      </c>
      <c r="B9" s="1">
        <v>906</v>
      </c>
      <c r="C9" s="1">
        <v>12.61</v>
      </c>
      <c r="D9" s="1">
        <v>20.5</v>
      </c>
      <c r="E9" s="1">
        <v>10.3</v>
      </c>
      <c r="F9" s="1">
        <v>17.079999999999998</v>
      </c>
      <c r="G9" s="20">
        <f>SUM(C9:F9)</f>
        <v>60.489999999999995</v>
      </c>
      <c r="H9" s="12" t="s">
        <v>57</v>
      </c>
    </row>
    <row r="10" spans="1:8" x14ac:dyDescent="0.25">
      <c r="A10" s="1">
        <v>7</v>
      </c>
      <c r="B10" s="1">
        <v>1006</v>
      </c>
      <c r="C10" s="1">
        <v>19.04</v>
      </c>
      <c r="D10" s="1">
        <v>22.08</v>
      </c>
      <c r="E10" s="1">
        <v>17.62</v>
      </c>
      <c r="F10" s="1">
        <v>20.239999999999998</v>
      </c>
      <c r="G10" s="20">
        <f>SUM(C10:F10)</f>
        <v>78.97999999999999</v>
      </c>
      <c r="H10" s="12" t="s">
        <v>58</v>
      </c>
    </row>
    <row r="11" spans="1:8" x14ac:dyDescent="0.25">
      <c r="A11" s="1">
        <v>8</v>
      </c>
      <c r="B11" s="1">
        <v>1007</v>
      </c>
      <c r="C11" s="1">
        <v>19.27</v>
      </c>
      <c r="D11" s="1">
        <v>23.35</v>
      </c>
      <c r="E11" s="1">
        <v>16.77</v>
      </c>
      <c r="F11" s="1">
        <v>20.28</v>
      </c>
      <c r="G11" s="20">
        <f>SUM(C11:F11)</f>
        <v>79.67</v>
      </c>
      <c r="H11" s="12" t="s">
        <v>59</v>
      </c>
    </row>
    <row r="12" spans="1:8" x14ac:dyDescent="0.25">
      <c r="A12" s="1">
        <v>9</v>
      </c>
      <c r="B12" s="1">
        <v>1003</v>
      </c>
      <c r="C12" s="1">
        <v>15.6</v>
      </c>
      <c r="D12" s="1">
        <v>21.96</v>
      </c>
      <c r="E12" s="1">
        <v>17.55</v>
      </c>
      <c r="F12" s="1">
        <v>23.62</v>
      </c>
      <c r="G12" s="20">
        <f>SUM(C12:F12)</f>
        <v>78.73</v>
      </c>
      <c r="H12" s="12" t="s">
        <v>60</v>
      </c>
    </row>
    <row r="13" spans="1:8" x14ac:dyDescent="0.25">
      <c r="A13" s="1">
        <v>10</v>
      </c>
      <c r="B13" s="1">
        <v>1004</v>
      </c>
      <c r="C13" s="1">
        <v>17.43</v>
      </c>
      <c r="D13" s="1">
        <v>25</v>
      </c>
      <c r="E13" s="1">
        <v>19.13</v>
      </c>
      <c r="F13" s="1">
        <v>22.14</v>
      </c>
      <c r="G13" s="20">
        <f>SUM(C13:F13)</f>
        <v>83.7</v>
      </c>
      <c r="H13" s="12" t="s">
        <v>61</v>
      </c>
    </row>
    <row r="14" spans="1:8" x14ac:dyDescent="0.25">
      <c r="A14" s="1">
        <v>11</v>
      </c>
      <c r="B14" s="1">
        <v>1002</v>
      </c>
      <c r="C14" s="1">
        <v>16.059999999999999</v>
      </c>
      <c r="D14" s="1">
        <v>23.73</v>
      </c>
      <c r="E14" s="1">
        <v>21.68</v>
      </c>
      <c r="F14" s="1">
        <v>21.49</v>
      </c>
      <c r="G14" s="20">
        <f>SUM(C14:F14)</f>
        <v>82.96</v>
      </c>
      <c r="H14" s="12" t="s">
        <v>62</v>
      </c>
    </row>
    <row r="15" spans="1:8" x14ac:dyDescent="0.25">
      <c r="A15" s="1">
        <v>12</v>
      </c>
      <c r="B15" s="1">
        <v>1010</v>
      </c>
      <c r="C15" s="1">
        <v>20.18</v>
      </c>
      <c r="D15" s="1">
        <v>23.48</v>
      </c>
      <c r="E15" s="1">
        <v>18.809999999999999</v>
      </c>
      <c r="F15" s="1">
        <v>22.37</v>
      </c>
      <c r="G15" s="20">
        <f>SUM(C15:F15)</f>
        <v>84.84</v>
      </c>
      <c r="H15" s="12" t="s">
        <v>63</v>
      </c>
    </row>
    <row r="16" spans="1:8" x14ac:dyDescent="0.25">
      <c r="A16" s="1">
        <v>13</v>
      </c>
      <c r="B16" s="1">
        <v>1005</v>
      </c>
      <c r="C16" s="1">
        <v>7.34</v>
      </c>
      <c r="D16" s="1">
        <v>0</v>
      </c>
      <c r="E16" s="1">
        <v>10.3</v>
      </c>
      <c r="F16" s="1">
        <v>2.93</v>
      </c>
      <c r="G16" s="20">
        <f>SUM(C16:F16)</f>
        <v>20.57</v>
      </c>
      <c r="H16" s="12" t="s">
        <v>64</v>
      </c>
    </row>
    <row r="17" spans="1:8" x14ac:dyDescent="0.25">
      <c r="A17" s="1">
        <v>14</v>
      </c>
      <c r="B17" s="1">
        <v>1008</v>
      </c>
      <c r="C17" s="1">
        <v>20.41</v>
      </c>
      <c r="D17" s="1">
        <v>0</v>
      </c>
      <c r="E17" s="1">
        <v>10.3</v>
      </c>
      <c r="F17" s="1">
        <v>2.93</v>
      </c>
      <c r="G17" s="20">
        <f>SUM(C17:F17)</f>
        <v>33.64</v>
      </c>
      <c r="H17" s="12" t="s">
        <v>65</v>
      </c>
    </row>
    <row r="18" spans="1:8" x14ac:dyDescent="0.25">
      <c r="A18" s="1">
        <v>15</v>
      </c>
      <c r="B18" s="1">
        <v>1009</v>
      </c>
      <c r="C18" s="1">
        <v>20.87</v>
      </c>
      <c r="D18" s="1">
        <v>21.19</v>
      </c>
      <c r="E18" s="1">
        <v>20.49</v>
      </c>
      <c r="F18" s="1">
        <v>17.37</v>
      </c>
      <c r="G18" s="20">
        <f>SUM(C18:F18)</f>
        <v>79.92</v>
      </c>
      <c r="H18" s="12" t="s">
        <v>66</v>
      </c>
    </row>
    <row r="19" spans="1:8" x14ac:dyDescent="0.25">
      <c r="A19" s="1">
        <v>16</v>
      </c>
      <c r="B19" s="1">
        <v>1108</v>
      </c>
      <c r="C19" s="1">
        <v>16.510000000000002</v>
      </c>
      <c r="D19" s="1">
        <v>18.78</v>
      </c>
      <c r="E19" s="1">
        <v>20.39</v>
      </c>
      <c r="F19" s="1">
        <v>18.98</v>
      </c>
      <c r="G19" s="20">
        <f>SUM(C19:F19)</f>
        <v>74.660000000000011</v>
      </c>
      <c r="H19" s="12" t="s">
        <v>67</v>
      </c>
    </row>
    <row r="20" spans="1:8" x14ac:dyDescent="0.25">
      <c r="A20" s="1">
        <v>17</v>
      </c>
      <c r="B20" s="1">
        <v>1109</v>
      </c>
      <c r="C20" s="1">
        <v>17.66</v>
      </c>
      <c r="D20" s="1">
        <v>21.45</v>
      </c>
      <c r="E20" s="1">
        <v>10.3</v>
      </c>
      <c r="F20" s="1">
        <v>13.51</v>
      </c>
      <c r="G20" s="20">
        <f>SUM(C20:F20)</f>
        <v>62.919999999999995</v>
      </c>
      <c r="H20" s="12" t="s">
        <v>68</v>
      </c>
    </row>
    <row r="21" spans="1:8" x14ac:dyDescent="0.25">
      <c r="A21" s="1">
        <v>18</v>
      </c>
      <c r="B21" s="1">
        <v>1103</v>
      </c>
      <c r="C21" s="1">
        <v>19.27</v>
      </c>
      <c r="D21" s="1">
        <v>24.11</v>
      </c>
      <c r="E21" s="1">
        <v>23.64</v>
      </c>
      <c r="F21" s="1">
        <v>21.56</v>
      </c>
      <c r="G21" s="20">
        <f>SUM(C21:F21)</f>
        <v>88.58</v>
      </c>
      <c r="H21" s="12" t="s">
        <v>69</v>
      </c>
    </row>
    <row r="22" spans="1:8" x14ac:dyDescent="0.25">
      <c r="A22" s="1">
        <v>19</v>
      </c>
      <c r="B22" s="1">
        <v>1105</v>
      </c>
      <c r="C22" s="1">
        <v>12.16</v>
      </c>
      <c r="D22" s="1">
        <v>0</v>
      </c>
      <c r="E22" s="1">
        <v>10.3</v>
      </c>
      <c r="F22" s="1">
        <v>2.93</v>
      </c>
      <c r="G22" s="20">
        <f>SUM(C22:F22)</f>
        <v>25.39</v>
      </c>
      <c r="H22" s="12" t="s">
        <v>70</v>
      </c>
    </row>
    <row r="23" spans="1:8" x14ac:dyDescent="0.25">
      <c r="A23" s="1">
        <v>20</v>
      </c>
      <c r="B23" s="1">
        <v>1104</v>
      </c>
      <c r="C23" s="1">
        <v>11.47</v>
      </c>
      <c r="D23" s="1">
        <v>0</v>
      </c>
      <c r="E23" s="1">
        <v>10.3</v>
      </c>
      <c r="F23" s="1">
        <v>2.93</v>
      </c>
      <c r="G23" s="20">
        <f>SUM(C23:F23)</f>
        <v>24.700000000000003</v>
      </c>
      <c r="H23" s="12" t="s">
        <v>71</v>
      </c>
    </row>
    <row r="24" spans="1:8" x14ac:dyDescent="0.25">
      <c r="A24" s="1">
        <v>21</v>
      </c>
      <c r="B24" s="1">
        <v>1102</v>
      </c>
      <c r="C24" s="1">
        <v>13.53</v>
      </c>
      <c r="D24" s="1">
        <v>20.68</v>
      </c>
      <c r="E24" s="1">
        <v>17.21</v>
      </c>
      <c r="F24" s="1">
        <v>21.45</v>
      </c>
      <c r="G24" s="20">
        <f>SUM(C24:F24)</f>
        <v>72.87</v>
      </c>
      <c r="H24" s="12" t="s">
        <v>72</v>
      </c>
    </row>
    <row r="25" spans="1:8" x14ac:dyDescent="0.25">
      <c r="A25" s="1">
        <v>22</v>
      </c>
      <c r="B25" s="1">
        <v>1101</v>
      </c>
      <c r="C25" s="1">
        <v>14.45</v>
      </c>
      <c r="D25" s="1">
        <v>24.37</v>
      </c>
      <c r="E25" s="1">
        <v>25</v>
      </c>
      <c r="F25" s="1">
        <v>24.52</v>
      </c>
      <c r="G25" s="20">
        <f>SUM(C25:F25)</f>
        <v>88.34</v>
      </c>
      <c r="H25" s="12" t="s">
        <v>73</v>
      </c>
    </row>
    <row r="26" spans="1:8" x14ac:dyDescent="0.25">
      <c r="A26" s="1">
        <v>23</v>
      </c>
      <c r="B26" s="1">
        <v>1106</v>
      </c>
      <c r="C26" s="1">
        <v>20.41</v>
      </c>
      <c r="D26" s="1">
        <v>24.37</v>
      </c>
      <c r="E26" s="1">
        <v>22.05</v>
      </c>
      <c r="F26" s="1">
        <v>20.239999999999998</v>
      </c>
      <c r="G26" s="20">
        <f>SUM(C26:F26)</f>
        <v>87.07</v>
      </c>
      <c r="H26" s="12" t="s">
        <v>74</v>
      </c>
    </row>
    <row r="27" spans="1:8" x14ac:dyDescent="0.25">
      <c r="A27" s="1">
        <v>24</v>
      </c>
      <c r="B27" s="1">
        <v>1107</v>
      </c>
      <c r="C27" s="1">
        <v>20.64</v>
      </c>
      <c r="D27" s="1">
        <v>23.98</v>
      </c>
      <c r="E27" s="1">
        <v>23.96</v>
      </c>
      <c r="F27" s="1">
        <v>25</v>
      </c>
      <c r="G27" s="20">
        <f>SUM(C27:F27)</f>
        <v>93.580000000000013</v>
      </c>
      <c r="H27" s="12" t="s">
        <v>75</v>
      </c>
    </row>
    <row r="28" spans="1:8" ht="1.5" hidden="1" customHeight="1" x14ac:dyDescent="0.25">
      <c r="A28" s="1"/>
      <c r="B28" s="1"/>
      <c r="C28" s="1"/>
      <c r="D28" s="1"/>
      <c r="E28" s="1"/>
      <c r="F28" s="1"/>
      <c r="G28" s="20">
        <f>SUM(C28:F28)</f>
        <v>0</v>
      </c>
    </row>
    <row r="29" spans="1:8" hidden="1" x14ac:dyDescent="0.25">
      <c r="A29" s="1"/>
      <c r="B29" s="1"/>
      <c r="C29" s="1"/>
      <c r="D29" s="1"/>
      <c r="E29" s="1"/>
      <c r="F29" s="1"/>
      <c r="G29" s="20">
        <f>SUM(C29:F29)</f>
        <v>0</v>
      </c>
    </row>
    <row r="30" spans="1:8" hidden="1" x14ac:dyDescent="0.25">
      <c r="A30" s="1"/>
      <c r="B30" s="1"/>
      <c r="C30" s="1"/>
      <c r="D30" s="1"/>
      <c r="E30" s="1"/>
      <c r="F30" s="1"/>
      <c r="G30" s="20">
        <f>SUM(C30:F30)</f>
        <v>0</v>
      </c>
    </row>
    <row r="31" spans="1:8" hidden="1" x14ac:dyDescent="0.25">
      <c r="A31" s="1"/>
      <c r="B31" s="1"/>
      <c r="C31" s="1"/>
      <c r="D31" s="1"/>
      <c r="E31" s="1"/>
      <c r="F31" s="1"/>
      <c r="G31" s="20">
        <f>SUM(C31:F31)</f>
        <v>0</v>
      </c>
    </row>
    <row r="32" spans="1:8" hidden="1" x14ac:dyDescent="0.25">
      <c r="A32" s="1"/>
      <c r="B32" s="1"/>
      <c r="C32" s="1"/>
      <c r="D32" s="1"/>
      <c r="E32" s="1"/>
      <c r="F32" s="1"/>
      <c r="G32" s="20">
        <f>SUM(C32:F32)</f>
        <v>0</v>
      </c>
    </row>
    <row r="33" spans="1:8" hidden="1" x14ac:dyDescent="0.25">
      <c r="A33" s="1"/>
      <c r="B33" s="1"/>
      <c r="C33" s="1"/>
      <c r="D33" s="1"/>
      <c r="E33" s="1"/>
      <c r="F33" s="1"/>
      <c r="G33" s="20">
        <f>SUM(C33:F33)</f>
        <v>0</v>
      </c>
    </row>
    <row r="34" spans="1:8" hidden="1" x14ac:dyDescent="0.25">
      <c r="A34" s="1"/>
      <c r="B34" s="1"/>
      <c r="C34" s="1"/>
      <c r="D34" s="1"/>
      <c r="E34" s="1"/>
      <c r="F34" s="1"/>
      <c r="G34" s="20">
        <f>SUM(C34:F34)</f>
        <v>0</v>
      </c>
      <c r="H34" s="12"/>
    </row>
    <row r="35" spans="1:8" hidden="1" x14ac:dyDescent="0.25">
      <c r="A35" s="1"/>
      <c r="B35" s="1"/>
      <c r="C35" s="1"/>
      <c r="D35" s="1"/>
      <c r="E35" s="1"/>
      <c r="F35" s="1"/>
      <c r="G35" s="20">
        <f>SUM(C35:F35)</f>
        <v>0</v>
      </c>
      <c r="H35" s="12"/>
    </row>
    <row r="38" spans="1:8" ht="18" x14ac:dyDescent="0.25">
      <c r="A38" s="9"/>
      <c r="D38" s="10"/>
    </row>
    <row r="39" spans="1:8" ht="18" x14ac:dyDescent="0.25">
      <c r="A39" s="9"/>
      <c r="D39" s="10"/>
    </row>
  </sheetData>
  <pageMargins left="0.7" right="0.7" top="0.75" bottom="0.75" header="0.3" footer="0.3"/>
  <pageSetup paperSize="9" scale="8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9.85546875" customWidth="1"/>
    <col min="3" max="3" width="9" customWidth="1"/>
    <col min="4" max="4" width="14.5703125" customWidth="1"/>
    <col min="5" max="5" width="11.42578125" customWidth="1"/>
    <col min="6" max="6" width="14.7109375" customWidth="1"/>
    <col min="7" max="7" width="9.140625" style="19"/>
    <col min="8" max="8" width="22.5703125" customWidth="1"/>
    <col min="9" max="9" width="16.5703125" customWidth="1"/>
  </cols>
  <sheetData>
    <row r="1" spans="1:8" ht="15.75" x14ac:dyDescent="0.25">
      <c r="A1" s="7" t="s">
        <v>102</v>
      </c>
      <c r="B1" s="8"/>
      <c r="C1" s="6"/>
    </row>
    <row r="3" spans="1:8" x14ac:dyDescent="0.25">
      <c r="A3" s="2" t="s">
        <v>0</v>
      </c>
      <c r="B3" s="2" t="s">
        <v>2</v>
      </c>
      <c r="C3" s="2" t="s">
        <v>98</v>
      </c>
      <c r="D3" s="2" t="s">
        <v>99</v>
      </c>
      <c r="E3" s="2" t="s">
        <v>100</v>
      </c>
      <c r="F3" s="2" t="s">
        <v>101</v>
      </c>
      <c r="G3" s="14" t="s">
        <v>5</v>
      </c>
      <c r="H3" s="2" t="s">
        <v>3</v>
      </c>
    </row>
    <row r="4" spans="1:8" x14ac:dyDescent="0.25">
      <c r="A4" s="1">
        <v>1</v>
      </c>
      <c r="B4" s="1">
        <v>905</v>
      </c>
      <c r="C4" s="1">
        <v>18.809999999999999</v>
      </c>
      <c r="D4" s="1">
        <v>23.06</v>
      </c>
      <c r="E4" s="1">
        <v>20.010000000000002</v>
      </c>
      <c r="F4" s="1">
        <v>20.6</v>
      </c>
      <c r="G4" s="20">
        <f>SUM(C4:F4)</f>
        <v>82.47999999999999</v>
      </c>
      <c r="H4" s="12" t="s">
        <v>77</v>
      </c>
    </row>
    <row r="5" spans="1:8" x14ac:dyDescent="0.25">
      <c r="A5" s="1">
        <v>2</v>
      </c>
      <c r="B5" s="1">
        <v>906</v>
      </c>
      <c r="C5" s="1">
        <v>14.91</v>
      </c>
      <c r="D5" s="1">
        <v>0</v>
      </c>
      <c r="E5" s="1">
        <v>22.22</v>
      </c>
      <c r="F5" s="1">
        <v>19.57</v>
      </c>
      <c r="G5" s="20">
        <f>SUM(C5:F5)</f>
        <v>56.699999999999996</v>
      </c>
      <c r="H5" s="12" t="s">
        <v>78</v>
      </c>
    </row>
    <row r="6" spans="1:8" x14ac:dyDescent="0.25">
      <c r="A6" s="1">
        <v>3</v>
      </c>
      <c r="B6" s="1">
        <v>907</v>
      </c>
      <c r="C6" s="1">
        <v>16.97</v>
      </c>
      <c r="D6" s="1">
        <v>14.89</v>
      </c>
      <c r="E6" s="1">
        <v>23.2</v>
      </c>
      <c r="F6" s="1">
        <v>20.76</v>
      </c>
      <c r="G6" s="20">
        <f>SUM(C6:F6)</f>
        <v>75.820000000000007</v>
      </c>
      <c r="H6" s="12" t="s">
        <v>79</v>
      </c>
    </row>
    <row r="7" spans="1:8" x14ac:dyDescent="0.25">
      <c r="A7" s="1">
        <v>4</v>
      </c>
      <c r="B7" s="1">
        <v>908</v>
      </c>
      <c r="C7" s="1">
        <v>15.6</v>
      </c>
      <c r="D7" s="1">
        <v>0</v>
      </c>
      <c r="E7" s="1">
        <v>16.760000000000002</v>
      </c>
      <c r="F7" s="1">
        <v>13.1</v>
      </c>
      <c r="G7" s="20">
        <f>SUM(C7:F7)</f>
        <v>45.46</v>
      </c>
      <c r="H7" s="12" t="s">
        <v>80</v>
      </c>
    </row>
    <row r="8" spans="1:8" x14ac:dyDescent="0.25">
      <c r="A8" s="1">
        <v>5</v>
      </c>
      <c r="B8" s="1">
        <v>901</v>
      </c>
      <c r="C8" s="1">
        <v>14.22</v>
      </c>
      <c r="D8" s="1">
        <v>22.67</v>
      </c>
      <c r="E8" s="1">
        <v>21.33</v>
      </c>
      <c r="F8" s="1">
        <v>22.29</v>
      </c>
      <c r="G8" s="20">
        <f>SUM(C8:F8)</f>
        <v>80.509999999999991</v>
      </c>
      <c r="H8" s="12" t="s">
        <v>81</v>
      </c>
    </row>
    <row r="9" spans="1:8" x14ac:dyDescent="0.25">
      <c r="A9" s="1">
        <v>6</v>
      </c>
      <c r="B9" s="1">
        <v>902</v>
      </c>
      <c r="C9" s="1">
        <v>6.65</v>
      </c>
      <c r="D9" s="1">
        <v>0</v>
      </c>
      <c r="E9" s="1">
        <v>8.3000000000000007</v>
      </c>
      <c r="F9" s="1">
        <v>2.17</v>
      </c>
      <c r="G9" s="20">
        <f>SUM(C9:F9)</f>
        <v>17.12</v>
      </c>
      <c r="H9" s="12" t="s">
        <v>82</v>
      </c>
    </row>
    <row r="10" spans="1:8" x14ac:dyDescent="0.25">
      <c r="A10" s="1">
        <v>7</v>
      </c>
      <c r="B10" s="1">
        <v>909</v>
      </c>
      <c r="C10" s="1">
        <v>12.16</v>
      </c>
      <c r="D10" s="1">
        <v>7.38</v>
      </c>
      <c r="E10" s="1">
        <v>19.96</v>
      </c>
      <c r="F10" s="1">
        <v>17.03</v>
      </c>
      <c r="G10" s="20">
        <f>SUM(C10:F10)</f>
        <v>56.53</v>
      </c>
      <c r="H10" s="12" t="s">
        <v>83</v>
      </c>
    </row>
    <row r="11" spans="1:8" x14ac:dyDescent="0.25">
      <c r="A11" s="1">
        <v>8</v>
      </c>
      <c r="B11" s="1">
        <v>903</v>
      </c>
      <c r="C11" s="1">
        <v>19.5</v>
      </c>
      <c r="D11" s="1">
        <v>25</v>
      </c>
      <c r="E11" s="1">
        <v>19.66</v>
      </c>
      <c r="F11" s="1">
        <v>21.92</v>
      </c>
      <c r="G11" s="20">
        <f>SUM(C11:F11)</f>
        <v>86.08</v>
      </c>
      <c r="H11" s="12" t="s">
        <v>84</v>
      </c>
    </row>
    <row r="12" spans="1:8" x14ac:dyDescent="0.25">
      <c r="A12" s="1">
        <v>9</v>
      </c>
      <c r="B12" s="1">
        <v>904</v>
      </c>
      <c r="C12" s="1">
        <v>19.5</v>
      </c>
      <c r="D12" s="1">
        <v>18.010000000000002</v>
      </c>
      <c r="E12" s="1">
        <v>23.85</v>
      </c>
      <c r="F12" s="1">
        <v>18.5</v>
      </c>
      <c r="G12" s="20">
        <f>SUM(C12:F12)</f>
        <v>79.860000000000014</v>
      </c>
      <c r="H12" s="12" t="s">
        <v>85</v>
      </c>
    </row>
    <row r="13" spans="1:8" x14ac:dyDescent="0.25">
      <c r="A13" s="1">
        <v>10</v>
      </c>
      <c r="B13" s="1">
        <v>1003</v>
      </c>
      <c r="C13" s="1">
        <v>17.2</v>
      </c>
      <c r="D13" s="1">
        <v>22.54</v>
      </c>
      <c r="E13" s="1">
        <v>20.399999999999999</v>
      </c>
      <c r="F13" s="1">
        <v>18.63</v>
      </c>
      <c r="G13" s="20">
        <f>SUM(C13:F13)</f>
        <v>78.77</v>
      </c>
      <c r="H13" s="12" t="s">
        <v>86</v>
      </c>
    </row>
    <row r="14" spans="1:8" x14ac:dyDescent="0.25">
      <c r="A14" s="1">
        <v>11</v>
      </c>
      <c r="B14" s="1">
        <v>1004</v>
      </c>
      <c r="C14" s="1">
        <v>15.6</v>
      </c>
      <c r="D14" s="1">
        <v>14.38</v>
      </c>
      <c r="E14" s="1">
        <v>21.66</v>
      </c>
      <c r="F14" s="1">
        <v>18.010000000000002</v>
      </c>
      <c r="G14" s="20">
        <f>SUM(C14:F14)</f>
        <v>69.650000000000006</v>
      </c>
      <c r="H14" s="12" t="s">
        <v>87</v>
      </c>
    </row>
    <row r="15" spans="1:8" x14ac:dyDescent="0.25">
      <c r="A15" s="1">
        <v>12</v>
      </c>
      <c r="B15" s="1">
        <v>1002</v>
      </c>
      <c r="C15" s="1">
        <v>12.16</v>
      </c>
      <c r="D15" s="1">
        <v>7.12</v>
      </c>
      <c r="E15" s="1">
        <v>18.82</v>
      </c>
      <c r="F15" s="1">
        <v>17.5</v>
      </c>
      <c r="G15" s="20">
        <f>SUM(C15:F15)</f>
        <v>55.6</v>
      </c>
      <c r="H15" s="12" t="s">
        <v>88</v>
      </c>
    </row>
    <row r="16" spans="1:8" x14ac:dyDescent="0.25">
      <c r="A16" s="1">
        <v>13</v>
      </c>
      <c r="B16" s="1">
        <v>1001</v>
      </c>
      <c r="C16" s="1">
        <v>17.43</v>
      </c>
      <c r="D16" s="1">
        <v>15.28</v>
      </c>
      <c r="E16" s="1">
        <v>23.85</v>
      </c>
      <c r="F16" s="1">
        <v>19.739999999999998</v>
      </c>
      <c r="G16" s="20">
        <f>SUM(C16:F16)</f>
        <v>76.3</v>
      </c>
      <c r="H16" s="12" t="s">
        <v>89</v>
      </c>
    </row>
    <row r="17" spans="1:8" x14ac:dyDescent="0.25">
      <c r="A17" s="1">
        <v>14</v>
      </c>
      <c r="B17" s="1">
        <v>1005</v>
      </c>
      <c r="C17" s="1">
        <v>14.45</v>
      </c>
      <c r="D17" s="1">
        <v>4.2699999999999996</v>
      </c>
      <c r="E17" s="1">
        <v>21.98</v>
      </c>
      <c r="F17" s="1">
        <v>11.39</v>
      </c>
      <c r="G17" s="20">
        <f>SUM(C17:F17)</f>
        <v>52.09</v>
      </c>
      <c r="H17" s="12" t="s">
        <v>90</v>
      </c>
    </row>
    <row r="18" spans="1:8" x14ac:dyDescent="0.25">
      <c r="A18" s="1">
        <v>15</v>
      </c>
      <c r="B18" s="1">
        <v>1105</v>
      </c>
      <c r="C18" s="1">
        <v>18.579999999999998</v>
      </c>
      <c r="D18" s="1">
        <v>19.95</v>
      </c>
      <c r="E18" s="1">
        <v>25</v>
      </c>
      <c r="F18" s="1">
        <v>15.89</v>
      </c>
      <c r="G18" s="20">
        <f>SUM(C18:F18)</f>
        <v>79.42</v>
      </c>
      <c r="H18" s="12" t="s">
        <v>91</v>
      </c>
    </row>
    <row r="19" spans="1:8" x14ac:dyDescent="0.25">
      <c r="A19" s="1">
        <v>16</v>
      </c>
      <c r="B19" s="1">
        <v>1106</v>
      </c>
      <c r="C19" s="1">
        <v>15.6</v>
      </c>
      <c r="D19" s="1">
        <v>12.44</v>
      </c>
      <c r="E19" s="1">
        <v>21.13</v>
      </c>
      <c r="F19" s="1">
        <v>17.329999999999998</v>
      </c>
      <c r="G19" s="20">
        <f>SUM(C19:F19)</f>
        <v>66.5</v>
      </c>
      <c r="H19" s="12" t="s">
        <v>92</v>
      </c>
    </row>
    <row r="20" spans="1:8" x14ac:dyDescent="0.25">
      <c r="A20" s="1">
        <v>17</v>
      </c>
      <c r="B20" s="1">
        <v>1101</v>
      </c>
      <c r="C20" s="1">
        <v>15.37</v>
      </c>
      <c r="D20" s="1">
        <v>11.14</v>
      </c>
      <c r="E20" s="1">
        <v>21.83</v>
      </c>
      <c r="F20" s="1">
        <v>20.59</v>
      </c>
      <c r="G20" s="20">
        <f>SUM(C20:F20)</f>
        <v>68.929999999999993</v>
      </c>
      <c r="H20" s="12" t="s">
        <v>93</v>
      </c>
    </row>
    <row r="21" spans="1:8" x14ac:dyDescent="0.25">
      <c r="A21" s="1">
        <v>18</v>
      </c>
      <c r="B21" s="1">
        <v>1102</v>
      </c>
      <c r="C21" s="1">
        <v>19.04</v>
      </c>
      <c r="D21" s="1">
        <v>23.19</v>
      </c>
      <c r="E21" s="1">
        <v>23.13</v>
      </c>
      <c r="F21" s="1">
        <v>25</v>
      </c>
      <c r="G21" s="20">
        <f>SUM(C21:F21)</f>
        <v>90.36</v>
      </c>
      <c r="H21" s="12" t="s">
        <v>94</v>
      </c>
    </row>
    <row r="22" spans="1:8" x14ac:dyDescent="0.25">
      <c r="A22" s="1">
        <v>19</v>
      </c>
      <c r="B22" s="1">
        <v>1103</v>
      </c>
      <c r="C22" s="1">
        <v>20.87</v>
      </c>
      <c r="D22" s="1">
        <v>24.48</v>
      </c>
      <c r="E22" s="1">
        <v>23.47</v>
      </c>
      <c r="F22" s="1">
        <v>23.19</v>
      </c>
      <c r="G22" s="20">
        <f>SUM(C22:F22)</f>
        <v>92.009999999999991</v>
      </c>
      <c r="H22" s="12" t="s">
        <v>95</v>
      </c>
    </row>
    <row r="23" spans="1:8" x14ac:dyDescent="0.25">
      <c r="A23" s="1">
        <v>20</v>
      </c>
      <c r="B23" s="1">
        <v>1104</v>
      </c>
      <c r="C23" s="1">
        <v>19.5</v>
      </c>
      <c r="D23" s="1">
        <v>18.010000000000002</v>
      </c>
      <c r="E23" s="1">
        <v>22.52</v>
      </c>
      <c r="F23" s="1">
        <v>17.329999999999998</v>
      </c>
      <c r="G23" s="20">
        <f>SUM(C23:F23)</f>
        <v>77.36</v>
      </c>
      <c r="H23" s="12" t="s">
        <v>96</v>
      </c>
    </row>
    <row r="24" spans="1:8" ht="0.75" customHeight="1" x14ac:dyDescent="0.25">
      <c r="A24" s="1"/>
      <c r="B24" s="1"/>
      <c r="C24" s="1"/>
      <c r="D24" s="1"/>
      <c r="E24" s="1"/>
      <c r="F24" s="1"/>
      <c r="G24" s="20">
        <f>SUM(C24:F24)</f>
        <v>0</v>
      </c>
      <c r="H24" s="12"/>
    </row>
    <row r="25" spans="1:8" hidden="1" x14ac:dyDescent="0.25">
      <c r="A25" s="1"/>
      <c r="B25" s="1"/>
      <c r="C25" s="1"/>
      <c r="D25" s="1"/>
      <c r="E25" s="1"/>
      <c r="F25" s="1"/>
      <c r="G25" s="20">
        <f>SUM(C25:F25)</f>
        <v>0</v>
      </c>
      <c r="H25" s="12"/>
    </row>
    <row r="26" spans="1:8" hidden="1" x14ac:dyDescent="0.25">
      <c r="A26" s="1"/>
      <c r="B26" s="1"/>
      <c r="C26" s="1"/>
      <c r="D26" s="1"/>
      <c r="E26" s="1"/>
      <c r="F26" s="1"/>
      <c r="G26" s="20">
        <f>SUM(C26:F26)</f>
        <v>0</v>
      </c>
    </row>
    <row r="27" spans="1:8" hidden="1" x14ac:dyDescent="0.25">
      <c r="A27" s="1"/>
      <c r="B27" s="1"/>
      <c r="C27" s="1"/>
      <c r="D27" s="1"/>
      <c r="E27" s="1"/>
      <c r="F27" s="1"/>
      <c r="G27" s="20">
        <f>SUM(C27:F27)</f>
        <v>0</v>
      </c>
    </row>
    <row r="28" spans="1:8" hidden="1" x14ac:dyDescent="0.25">
      <c r="A28" s="1"/>
      <c r="B28" s="1"/>
      <c r="C28" s="1"/>
      <c r="D28" s="1"/>
      <c r="E28" s="1"/>
      <c r="F28" s="1"/>
      <c r="G28" s="20">
        <f>SUM(C28:F28)</f>
        <v>0</v>
      </c>
    </row>
    <row r="29" spans="1:8" hidden="1" x14ac:dyDescent="0.25">
      <c r="A29" s="1"/>
      <c r="B29" s="1"/>
      <c r="C29" s="1"/>
      <c r="D29" s="1"/>
      <c r="E29" s="1"/>
      <c r="F29" s="1"/>
      <c r="G29" s="20">
        <f>SUM(C29:F29)</f>
        <v>0</v>
      </c>
    </row>
    <row r="30" spans="1:8" hidden="1" x14ac:dyDescent="0.25">
      <c r="A30" s="1"/>
      <c r="B30" s="1"/>
      <c r="C30" s="1"/>
      <c r="D30" s="1"/>
      <c r="E30" s="1"/>
      <c r="F30" s="1"/>
      <c r="G30" s="20">
        <f>SUM(C30:F30)</f>
        <v>0</v>
      </c>
      <c r="H30" s="12"/>
    </row>
    <row r="31" spans="1:8" hidden="1" x14ac:dyDescent="0.25">
      <c r="A31" s="1"/>
      <c r="B31" s="1"/>
      <c r="C31" s="1"/>
      <c r="D31" s="1"/>
      <c r="E31" s="1"/>
      <c r="F31" s="1"/>
      <c r="G31" s="20">
        <f>SUM(C31:F31)</f>
        <v>0</v>
      </c>
      <c r="H31" s="12"/>
    </row>
    <row r="32" spans="1:8" hidden="1" x14ac:dyDescent="0.25">
      <c r="A32" s="1"/>
      <c r="B32" s="1"/>
      <c r="C32" s="1"/>
      <c r="D32" s="1"/>
      <c r="E32" s="1"/>
      <c r="F32" s="1"/>
      <c r="G32" s="20">
        <f>SUM(C32:F32)</f>
        <v>0</v>
      </c>
      <c r="H32" s="12"/>
    </row>
    <row r="33" spans="1:8" hidden="1" x14ac:dyDescent="0.25">
      <c r="A33" s="1"/>
      <c r="B33" s="1"/>
      <c r="C33" s="1"/>
      <c r="D33" s="1"/>
      <c r="E33" s="1"/>
      <c r="F33" s="1"/>
      <c r="G33" s="20">
        <f>SUM(C33:F33)</f>
        <v>0</v>
      </c>
      <c r="H33" s="12"/>
    </row>
    <row r="34" spans="1:8" hidden="1" x14ac:dyDescent="0.25">
      <c r="A34" s="1"/>
      <c r="B34" s="1"/>
      <c r="C34" s="1"/>
      <c r="D34" s="1"/>
      <c r="E34" s="1"/>
      <c r="F34" s="1"/>
      <c r="G34" s="20">
        <f>SUM(C34:F34)</f>
        <v>0</v>
      </c>
      <c r="H34" s="12"/>
    </row>
    <row r="35" spans="1:8" hidden="1" x14ac:dyDescent="0.25">
      <c r="A35" s="1"/>
      <c r="B35" s="1"/>
      <c r="C35" s="1"/>
      <c r="D35" s="1"/>
      <c r="E35" s="1"/>
      <c r="F35" s="1"/>
      <c r="G35" s="20">
        <f>SUM(C35:F35)</f>
        <v>0</v>
      </c>
      <c r="H35" s="12"/>
    </row>
    <row r="38" spans="1:8" ht="18" x14ac:dyDescent="0.25">
      <c r="A38" s="9"/>
      <c r="D38" s="10"/>
    </row>
    <row r="39" spans="1:8" ht="18" x14ac:dyDescent="0.25">
      <c r="A39" s="9"/>
      <c r="D39" s="10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M21" sqref="M21"/>
    </sheetView>
  </sheetViews>
  <sheetFormatPr defaultRowHeight="15" x14ac:dyDescent="0.25"/>
  <cols>
    <col min="1" max="1" width="6.7109375" customWidth="1"/>
    <col min="2" max="2" width="13.42578125" customWidth="1"/>
    <col min="4" max="8" width="5.140625" customWidth="1"/>
    <col min="9" max="9" width="8.7109375" style="19" bestFit="1" customWidth="1"/>
    <col min="10" max="10" width="23.42578125" bestFit="1" customWidth="1"/>
    <col min="11" max="11" width="7" style="13" bestFit="1" customWidth="1"/>
    <col min="12" max="12" width="16.5703125" customWidth="1"/>
  </cols>
  <sheetData>
    <row r="1" spans="1:11" ht="18" x14ac:dyDescent="0.25">
      <c r="A1" s="4" t="s">
        <v>12</v>
      </c>
      <c r="B1" s="4"/>
      <c r="C1" s="4"/>
      <c r="D1" s="4"/>
      <c r="E1" s="4"/>
      <c r="F1" s="4"/>
      <c r="G1" s="4"/>
      <c r="H1" s="4"/>
      <c r="I1" s="18"/>
      <c r="J1" s="4"/>
    </row>
    <row r="2" spans="1:11" ht="15.75" x14ac:dyDescent="0.25">
      <c r="A2" s="3" t="s">
        <v>9</v>
      </c>
      <c r="B2" s="5"/>
      <c r="C2" s="6"/>
      <c r="D2" s="6"/>
      <c r="K2" s="16"/>
    </row>
    <row r="3" spans="1:11" ht="15.75" x14ac:dyDescent="0.25">
      <c r="A3" s="3" t="s">
        <v>11</v>
      </c>
      <c r="B3" s="3"/>
      <c r="C3" s="7"/>
      <c r="D3" s="7"/>
      <c r="K3" s="15"/>
    </row>
    <row r="4" spans="1:11" ht="15.75" x14ac:dyDescent="0.25">
      <c r="A4" s="7" t="s">
        <v>13</v>
      </c>
      <c r="B4" s="7"/>
      <c r="C4" s="6"/>
      <c r="D4" s="6"/>
      <c r="K4" s="15"/>
    </row>
    <row r="5" spans="1:11" ht="15.75" x14ac:dyDescent="0.25">
      <c r="A5" s="7" t="s">
        <v>10</v>
      </c>
      <c r="B5" s="7"/>
      <c r="C5" s="8"/>
      <c r="D5" s="6"/>
      <c r="K5" s="15"/>
    </row>
    <row r="6" spans="1:11" x14ac:dyDescent="0.25">
      <c r="K6" s="15"/>
    </row>
    <row r="7" spans="1:11" x14ac:dyDescent="0.25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 t="s">
        <v>5</v>
      </c>
      <c r="J7" s="11" t="s">
        <v>3</v>
      </c>
      <c r="K7" s="17" t="s">
        <v>4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20">
        <f t="shared" ref="I8:I39" si="0">SUM(D8:H8)</f>
        <v>0</v>
      </c>
      <c r="J8" s="12"/>
      <c r="K8" s="12"/>
    </row>
    <row r="9" spans="1:11" x14ac:dyDescent="0.25">
      <c r="A9" s="1"/>
      <c r="B9" s="1"/>
      <c r="C9" s="1"/>
      <c r="D9" s="1"/>
      <c r="E9" s="1"/>
      <c r="F9" s="1"/>
      <c r="G9" s="1"/>
      <c r="H9" s="1"/>
      <c r="I9" s="20">
        <f t="shared" si="0"/>
        <v>0</v>
      </c>
      <c r="J9" s="12"/>
      <c r="K9" s="12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20">
        <f t="shared" si="0"/>
        <v>0</v>
      </c>
      <c r="J10" s="12"/>
      <c r="K10" s="12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20">
        <f t="shared" si="0"/>
        <v>0</v>
      </c>
      <c r="J11" s="12"/>
      <c r="K11" s="12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20">
        <f t="shared" si="0"/>
        <v>0</v>
      </c>
      <c r="J12" s="12"/>
      <c r="K12" s="12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20">
        <f t="shared" si="0"/>
        <v>0</v>
      </c>
      <c r="J13" s="12"/>
      <c r="K13" s="12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20">
        <f t="shared" si="0"/>
        <v>0</v>
      </c>
      <c r="J14" s="12"/>
      <c r="K14" s="12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20">
        <f t="shared" si="0"/>
        <v>0</v>
      </c>
      <c r="J15" s="12"/>
      <c r="K15" s="12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20">
        <f t="shared" si="0"/>
        <v>0</v>
      </c>
      <c r="J16" s="12"/>
      <c r="K16" s="12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20">
        <f t="shared" si="0"/>
        <v>0</v>
      </c>
      <c r="J17" s="12"/>
      <c r="K17" s="12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20">
        <f t="shared" si="0"/>
        <v>0</v>
      </c>
      <c r="J18" s="12"/>
      <c r="K18" s="12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20">
        <f t="shared" si="0"/>
        <v>0</v>
      </c>
      <c r="J19" s="12"/>
      <c r="K19" s="12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20">
        <f t="shared" si="0"/>
        <v>0</v>
      </c>
      <c r="J20" s="12"/>
      <c r="K20" s="12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20">
        <f t="shared" si="0"/>
        <v>0</v>
      </c>
      <c r="J21" s="12"/>
      <c r="K21" s="12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20">
        <f t="shared" si="0"/>
        <v>0</v>
      </c>
      <c r="J22" s="12"/>
      <c r="K22" s="12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20">
        <f t="shared" si="0"/>
        <v>0</v>
      </c>
      <c r="J23" s="12"/>
      <c r="K23" s="12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20">
        <f t="shared" si="0"/>
        <v>0</v>
      </c>
      <c r="J24" s="12"/>
      <c r="K24" s="12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20">
        <f t="shared" si="0"/>
        <v>0</v>
      </c>
      <c r="J25" s="12"/>
      <c r="K25" s="12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20">
        <f t="shared" si="0"/>
        <v>0</v>
      </c>
      <c r="J26" s="12"/>
      <c r="K26" s="12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20">
        <f t="shared" si="0"/>
        <v>0</v>
      </c>
      <c r="J27" s="12"/>
      <c r="K27" s="12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20">
        <f t="shared" si="0"/>
        <v>0</v>
      </c>
      <c r="J28" s="12"/>
      <c r="K28" s="12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20">
        <f t="shared" si="0"/>
        <v>0</v>
      </c>
      <c r="J29" s="12"/>
      <c r="K29" s="12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20">
        <f t="shared" si="0"/>
        <v>0</v>
      </c>
      <c r="J30" s="12"/>
      <c r="K30" s="12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20">
        <f t="shared" si="0"/>
        <v>0</v>
      </c>
      <c r="J31" s="12"/>
      <c r="K31" s="1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20">
        <f t="shared" si="0"/>
        <v>0</v>
      </c>
      <c r="J32" s="12"/>
      <c r="K32" s="1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20">
        <f t="shared" si="0"/>
        <v>0</v>
      </c>
      <c r="J33" s="12"/>
      <c r="K33" s="12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20">
        <f t="shared" si="0"/>
        <v>0</v>
      </c>
      <c r="J34" s="12"/>
      <c r="K34" s="12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20">
        <f t="shared" si="0"/>
        <v>0</v>
      </c>
      <c r="J35" s="12"/>
      <c r="K35" s="12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20">
        <f t="shared" si="0"/>
        <v>0</v>
      </c>
      <c r="J36" s="12"/>
      <c r="K36" s="12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20">
        <f t="shared" si="0"/>
        <v>0</v>
      </c>
      <c r="J37" s="12"/>
      <c r="K37" s="12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20">
        <f t="shared" si="0"/>
        <v>0</v>
      </c>
      <c r="J38" s="12"/>
      <c r="K38" s="12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20">
        <f t="shared" si="0"/>
        <v>0</v>
      </c>
      <c r="J39" s="12"/>
      <c r="K39" s="12"/>
    </row>
    <row r="42" spans="1:11" ht="18" x14ac:dyDescent="0.25">
      <c r="A42" s="9" t="s">
        <v>6</v>
      </c>
      <c r="B42" s="9"/>
      <c r="E42" s="10"/>
      <c r="F42" t="s">
        <v>8</v>
      </c>
    </row>
    <row r="43" spans="1:11" ht="18" x14ac:dyDescent="0.25">
      <c r="A43" s="9" t="s">
        <v>7</v>
      </c>
      <c r="B43" s="9"/>
      <c r="E43" s="10" t="s">
        <v>8</v>
      </c>
    </row>
    <row r="44" spans="1:11" x14ac:dyDescent="0.25">
      <c r="E44" t="s">
        <v>8</v>
      </c>
    </row>
    <row r="45" spans="1:11" x14ac:dyDescent="0.25">
      <c r="E45" t="s">
        <v>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кл-8 кл девочки</vt:lpstr>
      <vt:lpstr>7-8 кл мальчики</vt:lpstr>
      <vt:lpstr>9 кл-11кл девочки</vt:lpstr>
      <vt:lpstr>9-11 кл. мальчики</vt:lpstr>
      <vt:lpstr>11 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2021-10-17T11:11:26Z</dcterms:modified>
</cp:coreProperties>
</file>