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435"/>
  </bookViews>
  <sheets>
    <sheet name="8-9" sheetId="2" r:id="rId1"/>
    <sheet name="10- 11" sheetId="4" r:id="rId2"/>
  </sheets>
  <definedNames>
    <definedName name="_xlnm._FilterDatabase" localSheetId="0" hidden="1">'8-9'!$A$7:$S$29</definedName>
  </definedNames>
  <calcPr calcId="152511"/>
</workbook>
</file>

<file path=xl/calcChain.xml><?xml version="1.0" encoding="utf-8"?>
<calcChain xmlns="http://schemas.openxmlformats.org/spreadsheetml/2006/main">
  <c r="R20" i="4" l="1"/>
  <c r="R34" i="4"/>
  <c r="R30" i="4"/>
  <c r="R14" i="4"/>
  <c r="R29" i="4"/>
  <c r="R13" i="4"/>
  <c r="R33" i="4"/>
  <c r="R25" i="4"/>
  <c r="R17" i="4"/>
  <c r="R18" i="4"/>
  <c r="R24" i="4"/>
  <c r="R23" i="4"/>
  <c r="R9" i="4"/>
  <c r="R22" i="4"/>
  <c r="R15" i="4"/>
  <c r="R11" i="4"/>
  <c r="R8" i="4"/>
  <c r="R32" i="4"/>
  <c r="R12" i="4"/>
  <c r="R10" i="4"/>
  <c r="R16" i="4"/>
  <c r="R21" i="4"/>
  <c r="R31" i="4"/>
  <c r="R28" i="4"/>
  <c r="R19" i="4"/>
  <c r="R27" i="4"/>
  <c r="R26" i="4"/>
  <c r="R13" i="2"/>
  <c r="R19" i="2"/>
  <c r="R25" i="2"/>
  <c r="R27" i="2"/>
  <c r="R10" i="2"/>
  <c r="R8" i="2"/>
  <c r="R14" i="2"/>
  <c r="R26" i="2"/>
  <c r="R15" i="2"/>
  <c r="R23" i="2"/>
  <c r="R20" i="2"/>
  <c r="R16" i="2"/>
  <c r="R18" i="2"/>
  <c r="R17" i="2"/>
  <c r="R21" i="2"/>
  <c r="R22" i="2"/>
  <c r="R9" i="2"/>
</calcChain>
</file>

<file path=xl/sharedStrings.xml><?xml version="1.0" encoding="utf-8"?>
<sst xmlns="http://schemas.openxmlformats.org/spreadsheetml/2006/main" count="136" uniqueCount="130">
  <si>
    <t>№п/п</t>
  </si>
  <si>
    <t>№ кода</t>
  </si>
  <si>
    <t>Фамилия, инициалы</t>
  </si>
  <si>
    <t>ИТОГО</t>
  </si>
  <si>
    <t>Члены жюри:</t>
  </si>
  <si>
    <t>Рудаков М.Д.</t>
  </si>
  <si>
    <t>Козырев С.С.</t>
  </si>
  <si>
    <t>Данилов О.И.</t>
  </si>
  <si>
    <t>Шишин Т.К.</t>
  </si>
  <si>
    <t>Смирнова О.Ю.</t>
  </si>
  <si>
    <t>Абрамян В.М.</t>
  </si>
  <si>
    <t>Лозин В.П.</t>
  </si>
  <si>
    <t>Александров К.А.</t>
  </si>
  <si>
    <t>Аракелян А.А.</t>
  </si>
  <si>
    <t>Костина А.А.</t>
  </si>
  <si>
    <t>Баранов А.В.</t>
  </si>
  <si>
    <t>Домина Е.А.</t>
  </si>
  <si>
    <t>Гончарова В.А.</t>
  </si>
  <si>
    <t>Краснов М.А.</t>
  </si>
  <si>
    <t>Покасова Д.С.</t>
  </si>
  <si>
    <t>Репета Н.К.</t>
  </si>
  <si>
    <t>Лигай А.А.</t>
  </si>
  <si>
    <t>Третьякова В.О.</t>
  </si>
  <si>
    <t>Сидоров В.О.</t>
  </si>
  <si>
    <t>Попова А.Н.</t>
  </si>
  <si>
    <t>Белов Д.А.</t>
  </si>
  <si>
    <t>Григорьева П.С.</t>
  </si>
  <si>
    <t>Шиллер Д.И.</t>
  </si>
  <si>
    <t>Дегтярева М.А.</t>
  </si>
  <si>
    <t>Куликова Е.С.</t>
  </si>
  <si>
    <t>Драчева Е.А.</t>
  </si>
  <si>
    <t>Куликов Ф.С.</t>
  </si>
  <si>
    <t>Агеева В.В.</t>
  </si>
  <si>
    <t>Илюхина А.С.</t>
  </si>
  <si>
    <t>Камина А.В.</t>
  </si>
  <si>
    <t>Трифонов Д.К.</t>
  </si>
  <si>
    <t>Каримов Д.М.</t>
  </si>
  <si>
    <t>Ахмерова Т.Н.</t>
  </si>
  <si>
    <t>Качков П.А.</t>
  </si>
  <si>
    <t>Сентяев Р.С,</t>
  </si>
  <si>
    <t>Ерина А.А.</t>
  </si>
  <si>
    <t>Макухин В.А.</t>
  </si>
  <si>
    <t>Полыгалов Р.Ф.</t>
  </si>
  <si>
    <t>Подгорнова Д.С.</t>
  </si>
  <si>
    <t>Мячин К.Д.</t>
  </si>
  <si>
    <t>Акулов З.А.</t>
  </si>
  <si>
    <t>Варламова Е.Д.</t>
  </si>
  <si>
    <t>Куроленко А.М.</t>
  </si>
  <si>
    <t>Николаева С.А</t>
  </si>
  <si>
    <t>Бодров А.Р.</t>
  </si>
  <si>
    <t>Южанина У.С.</t>
  </si>
  <si>
    <r>
      <t>Протокол проведения  всероссийской олимпиады школьников по</t>
    </r>
    <r>
      <rPr>
        <b/>
        <sz val="12"/>
        <color theme="1"/>
        <rFont val="Arial"/>
        <family val="2"/>
        <charset val="204"/>
      </rPr>
      <t xml:space="preserve"> </t>
    </r>
    <r>
      <rPr>
        <b/>
        <sz val="14"/>
        <color theme="1"/>
        <rFont val="Arial"/>
        <family val="2"/>
        <charset val="204"/>
      </rPr>
      <t>экономике</t>
    </r>
  </si>
  <si>
    <t>Место проведения: МБОУ СОШ №6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</si>
  <si>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03.12.2019</t>
    </r>
  </si>
  <si>
    <t xml:space="preserve">Класс: 10-11   </t>
  </si>
  <si>
    <t xml:space="preserve">Класс: 8-9 класс   </t>
  </si>
  <si>
    <t>Протокол проведения  всероссийской олимпиады школьников по экономике</t>
  </si>
  <si>
    <r>
      <t xml:space="preserve">Дата проведения: 03.12.2019 </t>
    </r>
    <r>
      <rPr>
        <b/>
        <sz val="12"/>
        <color theme="1"/>
        <rFont val="Arial"/>
        <family val="2"/>
        <charset val="204"/>
      </rPr>
      <t xml:space="preserve"> </t>
    </r>
  </si>
  <si>
    <t xml:space="preserve">Члены жюри:                 </t>
  </si>
  <si>
    <t>Матинова И.В.</t>
  </si>
  <si>
    <r>
      <t xml:space="preserve">Председатель жюри:  </t>
    </r>
    <r>
      <rPr>
        <sz val="12"/>
        <color theme="1"/>
        <rFont val="Arial"/>
        <family val="2"/>
        <charset val="204"/>
      </rPr>
      <t xml:space="preserve">  Егоркина В.Л.</t>
    </r>
  </si>
  <si>
    <t>Репях Т.А.</t>
  </si>
  <si>
    <t>Сенницкая М.А.</t>
  </si>
  <si>
    <t>Брянская Н.В.</t>
  </si>
  <si>
    <t>Шумакова О.В.</t>
  </si>
  <si>
    <t>Финагин С.В.</t>
  </si>
  <si>
    <t>Мотькина А.В.</t>
  </si>
  <si>
    <t>Лабыгина А.В.</t>
  </si>
  <si>
    <t>Усенкова Ж.А.</t>
  </si>
  <si>
    <r>
      <t xml:space="preserve">Председатель жюри:    </t>
    </r>
    <r>
      <rPr>
        <sz val="12"/>
        <color theme="1"/>
        <rFont val="Arial"/>
        <family val="2"/>
        <charset val="204"/>
      </rPr>
      <t>Шалимова Н.Н.</t>
    </r>
  </si>
  <si>
    <t>Протасова Е.А.</t>
  </si>
  <si>
    <t>Манакова Н.Ф.</t>
  </si>
  <si>
    <t>Больщикова Н.Ф.</t>
  </si>
  <si>
    <t>Артемова Н.А.</t>
  </si>
  <si>
    <t>Арадушкина В.А.</t>
  </si>
  <si>
    <t>Корнев А.В.</t>
  </si>
  <si>
    <t>Костина О.В.</t>
  </si>
  <si>
    <t>Буланов К.В.</t>
  </si>
  <si>
    <t>Бородина В.В.</t>
  </si>
  <si>
    <t>Сапожников А.В.</t>
  </si>
  <si>
    <t>9-9</t>
  </si>
  <si>
    <t>9-13</t>
  </si>
  <si>
    <t>9-1</t>
  </si>
  <si>
    <t>Козлова  И. Д.</t>
  </si>
  <si>
    <t>9-2</t>
  </si>
  <si>
    <t>9-4</t>
  </si>
  <si>
    <t>9-11</t>
  </si>
  <si>
    <t>9-10</t>
  </si>
  <si>
    <t>9-3</t>
  </si>
  <si>
    <t>9-8</t>
  </si>
  <si>
    <t>8-6</t>
  </si>
  <si>
    <t>8-7</t>
  </si>
  <si>
    <t>8-2</t>
  </si>
  <si>
    <t>8-1</t>
  </si>
  <si>
    <t>8-3</t>
  </si>
  <si>
    <t>9-12</t>
  </si>
  <si>
    <t>8-4</t>
  </si>
  <si>
    <t>9-6</t>
  </si>
  <si>
    <t>9-5</t>
  </si>
  <si>
    <t>9-7</t>
  </si>
  <si>
    <t>8-5</t>
  </si>
  <si>
    <t>11-13</t>
  </si>
  <si>
    <t>11-2</t>
  </si>
  <si>
    <t>10-1</t>
  </si>
  <si>
    <t>11-9</t>
  </si>
  <si>
    <t>11-10</t>
  </si>
  <si>
    <t>11-4</t>
  </si>
  <si>
    <t>10-12</t>
  </si>
  <si>
    <t>10-13</t>
  </si>
  <si>
    <t>10-2</t>
  </si>
  <si>
    <t>10-10</t>
  </si>
  <si>
    <t>10-8</t>
  </si>
  <si>
    <t>11-8</t>
  </si>
  <si>
    <t>11-7</t>
  </si>
  <si>
    <t>11-6</t>
  </si>
  <si>
    <t>10-9</t>
  </si>
  <si>
    <t>11-5</t>
  </si>
  <si>
    <t>11-1</t>
  </si>
  <si>
    <t>10-7</t>
  </si>
  <si>
    <t>10-5</t>
  </si>
  <si>
    <t>10-4</t>
  </si>
  <si>
    <t>10-11</t>
  </si>
  <si>
    <t>10-6</t>
  </si>
  <si>
    <t>10-3</t>
  </si>
  <si>
    <t>11-12</t>
  </si>
  <si>
    <t>11-14</t>
  </si>
  <si>
    <t>11-3</t>
  </si>
  <si>
    <t>11-11</t>
  </si>
  <si>
    <t xml:space="preserve">Топашян А.Э. </t>
  </si>
  <si>
    <t>Этап: муниципальный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</si>
</sst>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  <xf numFmtId="0" fontId="0" fillId="0" borderId="0" xfId="0" applyNumberFormat="1" applyFill="1" applyAlignment="1" applyProtection="1"/>
    <xf numFmtId="0" fontId="0" fillId="0" borderId="1" xfId="0" applyNumberFormat="1" applyFill="1" applyBorder="1" applyAlignment="1" applyProtection="1"/>
    <xf numFmtId="0" fontId="8" fillId="0" borderId="0" xfId="0" applyFont="1"/>
    <xf numFmtId="49" fontId="5" fillId="0" borderId="0" xfId="0" applyNumberFormat="1" applyFont="1" applyAlignment="1">
      <alignment vertical="top"/>
    </xf>
    <xf numFmtId="49" fontId="6" fillId="0" borderId="0" xfId="0" applyNumberFormat="1" applyFont="1"/>
    <xf numFmtId="49" fontId="1" fillId="0" borderId="0" xfId="0" applyNumberFormat="1" applyFont="1" applyAlignment="1"/>
    <xf numFmtId="49" fontId="6" fillId="0" borderId="0" xfId="0" applyNumberFormat="1" applyFont="1" applyAlignment="1"/>
    <xf numFmtId="49" fontId="0" fillId="0" borderId="0" xfId="0" applyNumberFormat="1"/>
    <xf numFmtId="49" fontId="4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0" fontId="0" fillId="0" borderId="1" xfId="0" applyFill="1" applyBorder="1"/>
    <xf numFmtId="0" fontId="0" fillId="0" borderId="0" xfId="0" applyFill="1" applyBorder="1"/>
    <xf numFmtId="0" fontId="7" fillId="0" borderId="0" xfId="0" applyFont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workbookViewId="0">
      <selection activeCell="U7" sqref="U7"/>
    </sheetView>
  </sheetViews>
  <sheetFormatPr defaultRowHeight="15" x14ac:dyDescent="0.25"/>
  <cols>
    <col min="1" max="1" width="6.7109375" customWidth="1"/>
    <col min="2" max="2" width="9.140625" style="17"/>
    <col min="3" max="3" width="7.42578125" customWidth="1"/>
    <col min="4" max="4" width="7.7109375" customWidth="1"/>
    <col min="5" max="5" width="7.5703125" customWidth="1"/>
    <col min="6" max="7" width="8" customWidth="1"/>
    <col min="8" max="17" width="7.7109375" customWidth="1"/>
    <col min="19" max="19" width="23.140625" customWidth="1"/>
  </cols>
  <sheetData>
    <row r="1" spans="1:20" ht="18" x14ac:dyDescent="0.25">
      <c r="A1" s="4" t="s">
        <v>56</v>
      </c>
      <c r="B1" s="1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0" ht="15.75" x14ac:dyDescent="0.25">
      <c r="A2" s="3" t="s">
        <v>129</v>
      </c>
      <c r="B2" s="14"/>
      <c r="C2" s="5"/>
    </row>
    <row r="3" spans="1:20" ht="15.75" x14ac:dyDescent="0.25">
      <c r="A3" s="3" t="s">
        <v>52</v>
      </c>
      <c r="B3" s="15"/>
      <c r="C3" s="6"/>
    </row>
    <row r="4" spans="1:20" ht="15.75" x14ac:dyDescent="0.25">
      <c r="A4" s="6" t="s">
        <v>57</v>
      </c>
      <c r="B4" s="14"/>
      <c r="C4" s="5"/>
    </row>
    <row r="5" spans="1:20" ht="15.75" x14ac:dyDescent="0.25">
      <c r="A5" s="6" t="s">
        <v>55</v>
      </c>
      <c r="B5" s="16"/>
      <c r="C5" s="5"/>
    </row>
    <row r="7" spans="1:20" x14ac:dyDescent="0.25">
      <c r="A7" s="2" t="s">
        <v>0</v>
      </c>
      <c r="B7" s="18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>
        <v>13</v>
      </c>
      <c r="P7" s="2">
        <v>14</v>
      </c>
      <c r="Q7" s="2">
        <v>15</v>
      </c>
      <c r="R7" s="2" t="s">
        <v>3</v>
      </c>
      <c r="S7" s="2" t="s">
        <v>2</v>
      </c>
    </row>
    <row r="8" spans="1:20" x14ac:dyDescent="0.25">
      <c r="A8" s="1">
        <v>1</v>
      </c>
      <c r="B8" s="19" t="s">
        <v>81</v>
      </c>
      <c r="C8" s="1">
        <v>0</v>
      </c>
      <c r="D8" s="1">
        <v>4</v>
      </c>
      <c r="E8" s="1">
        <v>4</v>
      </c>
      <c r="F8" s="1">
        <v>0</v>
      </c>
      <c r="G8" s="1">
        <v>0</v>
      </c>
      <c r="H8" s="1">
        <v>6</v>
      </c>
      <c r="I8" s="1">
        <v>6</v>
      </c>
      <c r="J8" s="1">
        <v>0</v>
      </c>
      <c r="K8" s="1">
        <v>0</v>
      </c>
      <c r="L8" s="1">
        <v>6</v>
      </c>
      <c r="M8" s="1">
        <v>6</v>
      </c>
      <c r="N8" s="1">
        <v>7</v>
      </c>
      <c r="O8" s="1">
        <v>11</v>
      </c>
      <c r="P8" s="1">
        <v>0</v>
      </c>
      <c r="Q8" s="1">
        <v>11</v>
      </c>
      <c r="R8" s="1">
        <f>SUM(C8:Q8)</f>
        <v>61</v>
      </c>
      <c r="S8" s="11" t="s">
        <v>7</v>
      </c>
      <c r="T8" s="10"/>
    </row>
    <row r="9" spans="1:20" x14ac:dyDescent="0.25">
      <c r="A9" s="1">
        <v>2</v>
      </c>
      <c r="B9" s="19" t="s">
        <v>95</v>
      </c>
      <c r="C9" s="1">
        <v>0</v>
      </c>
      <c r="D9" s="1">
        <v>0</v>
      </c>
      <c r="E9" s="1">
        <v>4</v>
      </c>
      <c r="F9" s="1">
        <v>4</v>
      </c>
      <c r="G9" s="1">
        <v>0</v>
      </c>
      <c r="H9" s="1">
        <v>6</v>
      </c>
      <c r="I9" s="1">
        <v>0</v>
      </c>
      <c r="J9" s="1">
        <v>0</v>
      </c>
      <c r="K9" s="1">
        <v>0</v>
      </c>
      <c r="L9" s="1">
        <v>6</v>
      </c>
      <c r="M9" s="1">
        <v>6</v>
      </c>
      <c r="N9" s="1">
        <v>2</v>
      </c>
      <c r="O9" s="1">
        <v>9</v>
      </c>
      <c r="P9" s="1">
        <v>4</v>
      </c>
      <c r="Q9" s="1">
        <v>0</v>
      </c>
      <c r="R9" s="1">
        <f>SUM(C9:Q9)</f>
        <v>41</v>
      </c>
      <c r="S9" s="1" t="s">
        <v>23</v>
      </c>
      <c r="T9" s="10"/>
    </row>
    <row r="10" spans="1:20" x14ac:dyDescent="0.25">
      <c r="A10" s="1">
        <v>3</v>
      </c>
      <c r="B10" s="19" t="s">
        <v>100</v>
      </c>
      <c r="C10" s="1">
        <v>0</v>
      </c>
      <c r="D10" s="1">
        <v>0</v>
      </c>
      <c r="E10" s="1">
        <v>0</v>
      </c>
      <c r="F10" s="1">
        <v>4</v>
      </c>
      <c r="G10" s="1">
        <v>4</v>
      </c>
      <c r="H10" s="1">
        <v>0</v>
      </c>
      <c r="I10" s="1">
        <v>0</v>
      </c>
      <c r="J10" s="1">
        <v>0</v>
      </c>
      <c r="K10" s="1">
        <v>6</v>
      </c>
      <c r="L10" s="1">
        <v>6</v>
      </c>
      <c r="M10" s="1">
        <v>0</v>
      </c>
      <c r="N10" s="1">
        <v>7</v>
      </c>
      <c r="O10" s="1">
        <v>0</v>
      </c>
      <c r="P10" s="1">
        <v>0</v>
      </c>
      <c r="Q10" s="1">
        <v>8</v>
      </c>
      <c r="R10" s="1">
        <f>SUM(C10:Q10)</f>
        <v>35</v>
      </c>
      <c r="S10" s="11" t="s">
        <v>8</v>
      </c>
      <c r="T10" s="10"/>
    </row>
    <row r="11" spans="1:20" x14ac:dyDescent="0.25">
      <c r="A11" s="1">
        <v>4</v>
      </c>
      <c r="B11" s="19" t="s">
        <v>82</v>
      </c>
      <c r="C11" s="1">
        <v>4</v>
      </c>
      <c r="D11" s="1">
        <v>0</v>
      </c>
      <c r="E11" s="1">
        <v>0</v>
      </c>
      <c r="F11" s="1">
        <v>4</v>
      </c>
      <c r="G11" s="1">
        <v>4</v>
      </c>
      <c r="H11" s="1">
        <v>4</v>
      </c>
      <c r="I11" s="1">
        <v>0</v>
      </c>
      <c r="J11" s="1">
        <v>0</v>
      </c>
      <c r="K11" s="1">
        <v>0</v>
      </c>
      <c r="L11" s="1">
        <v>6</v>
      </c>
      <c r="M11" s="1">
        <v>0</v>
      </c>
      <c r="N11" s="1">
        <v>0</v>
      </c>
      <c r="O11" s="1">
        <v>0</v>
      </c>
      <c r="P11" s="1">
        <v>0</v>
      </c>
      <c r="Q11" s="1">
        <v>2</v>
      </c>
      <c r="R11" s="1">
        <v>24</v>
      </c>
      <c r="S11" s="1" t="s">
        <v>19</v>
      </c>
      <c r="T11" s="10"/>
    </row>
    <row r="12" spans="1:20" x14ac:dyDescent="0.25">
      <c r="A12" s="1">
        <v>5</v>
      </c>
      <c r="B12" s="19" t="s">
        <v>86</v>
      </c>
      <c r="C12" s="1">
        <v>4</v>
      </c>
      <c r="D12" s="1">
        <v>0</v>
      </c>
      <c r="E12" s="1">
        <v>4</v>
      </c>
      <c r="F12" s="1">
        <v>4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7</v>
      </c>
      <c r="P12" s="1">
        <v>0</v>
      </c>
      <c r="Q12" s="1">
        <v>0</v>
      </c>
      <c r="R12" s="1">
        <v>19</v>
      </c>
      <c r="S12" s="11" t="s">
        <v>17</v>
      </c>
      <c r="T12" s="10"/>
    </row>
    <row r="13" spans="1:20" x14ac:dyDescent="0.25">
      <c r="A13" s="1">
        <v>6</v>
      </c>
      <c r="B13" s="19" t="s">
        <v>96</v>
      </c>
      <c r="C13" s="1">
        <v>0</v>
      </c>
      <c r="D13" s="1">
        <v>4</v>
      </c>
      <c r="E13" s="1">
        <v>0</v>
      </c>
      <c r="F13" s="1">
        <v>0</v>
      </c>
      <c r="G13" s="1">
        <v>4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6</v>
      </c>
      <c r="O13" s="1">
        <v>0</v>
      </c>
      <c r="P13" s="1">
        <v>0</v>
      </c>
      <c r="Q13" s="1">
        <v>5</v>
      </c>
      <c r="R13" s="1">
        <f>SUM(C13:Q13)</f>
        <v>19</v>
      </c>
      <c r="S13" s="11" t="s">
        <v>9</v>
      </c>
      <c r="T13" s="10"/>
    </row>
    <row r="14" spans="1:20" x14ac:dyDescent="0.25">
      <c r="A14" s="1">
        <v>7</v>
      </c>
      <c r="B14" s="19" t="s">
        <v>85</v>
      </c>
      <c r="C14" s="1">
        <v>0</v>
      </c>
      <c r="D14" s="1">
        <v>4</v>
      </c>
      <c r="E14" s="1">
        <v>4</v>
      </c>
      <c r="F14" s="1">
        <v>0</v>
      </c>
      <c r="G14" s="1">
        <v>0</v>
      </c>
      <c r="H14" s="1">
        <v>0</v>
      </c>
      <c r="I14" s="1">
        <v>0</v>
      </c>
      <c r="J14" s="1">
        <v>6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4</v>
      </c>
      <c r="R14" s="1">
        <f>SUM(C14:Q14)</f>
        <v>18</v>
      </c>
      <c r="S14" s="11" t="s">
        <v>12</v>
      </c>
      <c r="T14" s="10"/>
    </row>
    <row r="15" spans="1:20" x14ac:dyDescent="0.25">
      <c r="A15" s="1">
        <v>8</v>
      </c>
      <c r="B15" s="19" t="s">
        <v>88</v>
      </c>
      <c r="C15" s="1">
        <v>4</v>
      </c>
      <c r="D15" s="1">
        <v>0</v>
      </c>
      <c r="E15" s="1">
        <v>4</v>
      </c>
      <c r="F15" s="1">
        <v>0</v>
      </c>
      <c r="G15" s="1">
        <v>0</v>
      </c>
      <c r="H15" s="1">
        <v>6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f>SUM(C15:Q15)</f>
        <v>14</v>
      </c>
      <c r="S15" s="11" t="s">
        <v>11</v>
      </c>
      <c r="T15" s="10"/>
    </row>
    <row r="16" spans="1:20" x14ac:dyDescent="0.25">
      <c r="A16" s="1">
        <v>9</v>
      </c>
      <c r="B16" s="19" t="s">
        <v>90</v>
      </c>
      <c r="C16" s="1">
        <v>4</v>
      </c>
      <c r="D16" s="1">
        <v>0</v>
      </c>
      <c r="E16" s="1">
        <v>0</v>
      </c>
      <c r="F16" s="1">
        <v>4</v>
      </c>
      <c r="G16" s="1">
        <v>0</v>
      </c>
      <c r="H16" s="1">
        <v>6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f>SUM(C16:M16)</f>
        <v>14</v>
      </c>
      <c r="S16" s="11" t="s">
        <v>5</v>
      </c>
      <c r="T16" s="10"/>
    </row>
    <row r="17" spans="1:20" x14ac:dyDescent="0.25">
      <c r="A17" s="1">
        <v>10</v>
      </c>
      <c r="B17" s="19" t="s">
        <v>92</v>
      </c>
      <c r="C17" s="1">
        <v>4</v>
      </c>
      <c r="D17" s="1">
        <v>0</v>
      </c>
      <c r="E17" s="1">
        <v>0</v>
      </c>
      <c r="F17" s="1">
        <v>4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4</v>
      </c>
      <c r="R17" s="1">
        <f t="shared" ref="R17:R22" si="0">SUM(C17:Q17)</f>
        <v>12</v>
      </c>
      <c r="S17" s="1" t="s">
        <v>22</v>
      </c>
      <c r="T17" s="10"/>
    </row>
    <row r="18" spans="1:20" x14ac:dyDescent="0.25">
      <c r="A18" s="1">
        <v>11</v>
      </c>
      <c r="B18" s="19" t="s">
        <v>91</v>
      </c>
      <c r="C18" s="1">
        <v>4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6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f t="shared" si="0"/>
        <v>10</v>
      </c>
      <c r="S18" s="11" t="s">
        <v>6</v>
      </c>
      <c r="T18" s="10"/>
    </row>
    <row r="19" spans="1:20" x14ac:dyDescent="0.25">
      <c r="A19" s="1">
        <v>12</v>
      </c>
      <c r="B19" s="19" t="s">
        <v>97</v>
      </c>
      <c r="C19" s="1">
        <v>4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6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f t="shared" si="0"/>
        <v>10</v>
      </c>
      <c r="S19" s="11" t="s">
        <v>14</v>
      </c>
      <c r="T19" s="10"/>
    </row>
    <row r="20" spans="1:20" x14ac:dyDescent="0.25">
      <c r="A20" s="1">
        <v>13</v>
      </c>
      <c r="B20" s="19" t="s">
        <v>89</v>
      </c>
      <c r="C20" s="1">
        <v>0</v>
      </c>
      <c r="D20" s="1">
        <v>4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f t="shared" si="0"/>
        <v>10</v>
      </c>
      <c r="S20" s="11" t="s">
        <v>18</v>
      </c>
      <c r="T20" s="10"/>
    </row>
    <row r="21" spans="1:20" x14ac:dyDescent="0.25">
      <c r="A21" s="1">
        <v>14</v>
      </c>
      <c r="B21" s="19" t="s">
        <v>93</v>
      </c>
      <c r="C21" s="1">
        <v>4</v>
      </c>
      <c r="D21" s="1">
        <v>0</v>
      </c>
      <c r="E21" s="1">
        <v>0</v>
      </c>
      <c r="F21" s="1">
        <v>0</v>
      </c>
      <c r="G21" s="1">
        <v>4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2</v>
      </c>
      <c r="P21" s="1">
        <v>0</v>
      </c>
      <c r="Q21" s="1">
        <v>0</v>
      </c>
      <c r="R21" s="1">
        <f t="shared" si="0"/>
        <v>10</v>
      </c>
      <c r="S21" s="1" t="s">
        <v>21</v>
      </c>
      <c r="T21" s="10"/>
    </row>
    <row r="22" spans="1:20" x14ac:dyDescent="0.25">
      <c r="A22" s="1">
        <v>15</v>
      </c>
      <c r="B22" s="19" t="s">
        <v>94</v>
      </c>
      <c r="C22" s="1">
        <v>4</v>
      </c>
      <c r="D22" s="1">
        <v>0</v>
      </c>
      <c r="E22" s="1">
        <v>0</v>
      </c>
      <c r="F22" s="1">
        <v>4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f t="shared" si="0"/>
        <v>8</v>
      </c>
      <c r="S22" s="11" t="s">
        <v>10</v>
      </c>
    </row>
    <row r="23" spans="1:20" x14ac:dyDescent="0.25">
      <c r="A23" s="1">
        <v>16</v>
      </c>
      <c r="B23" s="19" t="s">
        <v>80</v>
      </c>
      <c r="C23" s="1">
        <v>0</v>
      </c>
      <c r="D23" s="1">
        <v>0</v>
      </c>
      <c r="E23" s="1">
        <v>0</v>
      </c>
      <c r="F23" s="1">
        <v>4</v>
      </c>
      <c r="G23" s="1">
        <v>4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f>SUM(C23:I23)</f>
        <v>8</v>
      </c>
      <c r="S23" s="11" t="s">
        <v>15</v>
      </c>
    </row>
    <row r="24" spans="1:20" x14ac:dyDescent="0.25">
      <c r="A24" s="1">
        <v>17</v>
      </c>
      <c r="B24" s="19" t="s">
        <v>84</v>
      </c>
      <c r="C24" s="1">
        <v>0</v>
      </c>
      <c r="D24" s="1">
        <v>0</v>
      </c>
      <c r="E24" s="1">
        <v>0</v>
      </c>
      <c r="F24" s="1">
        <v>4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3</v>
      </c>
      <c r="R24" s="1">
        <v>7</v>
      </c>
      <c r="S24" s="20" t="s">
        <v>83</v>
      </c>
    </row>
    <row r="25" spans="1:20" x14ac:dyDescent="0.25">
      <c r="A25" s="1">
        <v>18</v>
      </c>
      <c r="B25" s="19" t="s">
        <v>98</v>
      </c>
      <c r="C25" s="1">
        <v>4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f>SUM(C25:Q25)</f>
        <v>4</v>
      </c>
      <c r="S25" s="11" t="s">
        <v>13</v>
      </c>
    </row>
    <row r="26" spans="1:20" x14ac:dyDescent="0.25">
      <c r="A26" s="1">
        <v>19</v>
      </c>
      <c r="B26" s="19" t="s">
        <v>87</v>
      </c>
      <c r="C26" s="1">
        <v>4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f>SUM(C26:Q26)</f>
        <v>4</v>
      </c>
      <c r="S26" s="11" t="s">
        <v>16</v>
      </c>
    </row>
    <row r="27" spans="1:20" x14ac:dyDescent="0.25">
      <c r="A27" s="1">
        <v>20</v>
      </c>
      <c r="B27" s="19" t="s">
        <v>99</v>
      </c>
      <c r="C27" s="1">
        <v>0</v>
      </c>
      <c r="D27" s="1">
        <v>0</v>
      </c>
      <c r="E27" s="1">
        <v>0</v>
      </c>
      <c r="F27" s="1">
        <v>4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f>SUM(C27:Q27)</f>
        <v>4</v>
      </c>
      <c r="S27" s="1" t="s">
        <v>20</v>
      </c>
    </row>
    <row r="28" spans="1:20" ht="18" x14ac:dyDescent="0.25">
      <c r="A28" s="8"/>
      <c r="D28" s="9"/>
    </row>
    <row r="29" spans="1:20" ht="18" x14ac:dyDescent="0.25">
      <c r="A29" s="8" t="s">
        <v>60</v>
      </c>
      <c r="D29" s="9"/>
    </row>
    <row r="30" spans="1:20" ht="18" x14ac:dyDescent="0.25">
      <c r="A30" s="8" t="s">
        <v>58</v>
      </c>
      <c r="C30" t="s">
        <v>59</v>
      </c>
      <c r="D30" s="9"/>
    </row>
    <row r="31" spans="1:20" x14ac:dyDescent="0.25">
      <c r="C31" t="s">
        <v>61</v>
      </c>
    </row>
    <row r="32" spans="1:20" x14ac:dyDescent="0.25">
      <c r="C32" t="s">
        <v>62</v>
      </c>
    </row>
    <row r="33" spans="3:3" x14ac:dyDescent="0.25">
      <c r="C33" t="s">
        <v>63</v>
      </c>
    </row>
    <row r="34" spans="3:3" x14ac:dyDescent="0.25">
      <c r="C34" t="s">
        <v>64</v>
      </c>
    </row>
    <row r="35" spans="3:3" x14ac:dyDescent="0.25">
      <c r="C35" t="s">
        <v>65</v>
      </c>
    </row>
    <row r="36" spans="3:3" x14ac:dyDescent="0.25">
      <c r="C36" t="s">
        <v>66</v>
      </c>
    </row>
    <row r="37" spans="3:3" x14ac:dyDescent="0.25">
      <c r="C37" t="s">
        <v>67</v>
      </c>
    </row>
    <row r="38" spans="3:3" x14ac:dyDescent="0.25">
      <c r="C38" t="s">
        <v>68</v>
      </c>
    </row>
    <row r="39" spans="3:3" x14ac:dyDescent="0.25">
      <c r="C39" t="s">
        <v>78</v>
      </c>
    </row>
  </sheetData>
  <autoFilter ref="A7:S29"/>
  <sortState ref="A8:U27">
    <sortCondition descending="1" ref="R7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workbookViewId="0">
      <selection activeCell="A2" sqref="A2:XFD2"/>
    </sheetView>
  </sheetViews>
  <sheetFormatPr defaultRowHeight="15" x14ac:dyDescent="0.25"/>
  <cols>
    <col min="1" max="1" width="6.7109375" customWidth="1"/>
    <col min="3" max="17" width="5.7109375" customWidth="1"/>
    <col min="19" max="19" width="23.140625" customWidth="1"/>
  </cols>
  <sheetData>
    <row r="1" spans="1:20" ht="18" x14ac:dyDescent="0.25">
      <c r="A1" s="4" t="s">
        <v>51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0" ht="15.75" x14ac:dyDescent="0.25">
      <c r="A2" s="3" t="s">
        <v>129</v>
      </c>
      <c r="B2" s="5"/>
      <c r="C2" s="5"/>
    </row>
    <row r="3" spans="1:20" ht="15.75" x14ac:dyDescent="0.25">
      <c r="A3" s="3" t="s">
        <v>52</v>
      </c>
      <c r="B3" s="6"/>
      <c r="C3" s="6"/>
    </row>
    <row r="4" spans="1:20" ht="15.75" x14ac:dyDescent="0.25">
      <c r="A4" s="6" t="s">
        <v>53</v>
      </c>
      <c r="B4" s="5"/>
      <c r="C4" s="5"/>
    </row>
    <row r="5" spans="1:20" ht="15.75" x14ac:dyDescent="0.25">
      <c r="A5" s="6" t="s">
        <v>54</v>
      </c>
      <c r="B5" s="7"/>
      <c r="C5" s="5"/>
    </row>
    <row r="7" spans="1:20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>
        <v>13</v>
      </c>
      <c r="P7" s="2">
        <v>14</v>
      </c>
      <c r="Q7" s="2">
        <v>15</v>
      </c>
      <c r="R7" s="2" t="s">
        <v>3</v>
      </c>
      <c r="S7" s="2" t="s">
        <v>2</v>
      </c>
    </row>
    <row r="8" spans="1:20" x14ac:dyDescent="0.25">
      <c r="A8" s="24">
        <v>1</v>
      </c>
      <c r="B8" s="19" t="s">
        <v>124</v>
      </c>
      <c r="C8" s="1">
        <v>4</v>
      </c>
      <c r="D8" s="1">
        <v>4</v>
      </c>
      <c r="E8" s="1">
        <v>4</v>
      </c>
      <c r="F8" s="1">
        <v>0</v>
      </c>
      <c r="G8" s="1">
        <v>4</v>
      </c>
      <c r="H8" s="1">
        <v>0</v>
      </c>
      <c r="I8" s="1">
        <v>6</v>
      </c>
      <c r="J8" s="1">
        <v>0</v>
      </c>
      <c r="K8" s="1">
        <v>0</v>
      </c>
      <c r="L8" s="1">
        <v>3</v>
      </c>
      <c r="M8" s="1">
        <v>0</v>
      </c>
      <c r="N8" s="1">
        <v>11</v>
      </c>
      <c r="O8" s="1">
        <v>11</v>
      </c>
      <c r="P8" s="1">
        <v>11</v>
      </c>
      <c r="Q8" s="1">
        <v>11</v>
      </c>
      <c r="R8" s="1">
        <f t="shared" ref="R8:R34" si="0">SUM(C8:Q8)</f>
        <v>69</v>
      </c>
      <c r="S8" s="11" t="s">
        <v>38</v>
      </c>
      <c r="T8" s="10"/>
    </row>
    <row r="9" spans="1:20" x14ac:dyDescent="0.25">
      <c r="A9" s="24">
        <v>2</v>
      </c>
      <c r="B9" s="19" t="s">
        <v>101</v>
      </c>
      <c r="C9" s="1">
        <v>4</v>
      </c>
      <c r="D9" s="1">
        <v>4</v>
      </c>
      <c r="E9" s="1">
        <v>4</v>
      </c>
      <c r="F9" s="1">
        <v>4</v>
      </c>
      <c r="G9" s="1">
        <v>0</v>
      </c>
      <c r="H9" s="23">
        <v>6</v>
      </c>
      <c r="I9" s="23">
        <v>0</v>
      </c>
      <c r="J9" s="23">
        <v>6</v>
      </c>
      <c r="K9" s="1">
        <v>6</v>
      </c>
      <c r="L9" s="1">
        <v>6</v>
      </c>
      <c r="M9" s="23">
        <v>4</v>
      </c>
      <c r="N9" s="23">
        <v>8</v>
      </c>
      <c r="O9" s="1">
        <v>2</v>
      </c>
      <c r="P9" s="23">
        <v>11</v>
      </c>
      <c r="Q9" s="1">
        <v>0</v>
      </c>
      <c r="R9" s="1">
        <f t="shared" si="0"/>
        <v>65</v>
      </c>
      <c r="S9" s="11" t="s">
        <v>42</v>
      </c>
      <c r="T9" s="10"/>
    </row>
    <row r="10" spans="1:20" x14ac:dyDescent="0.25">
      <c r="A10" s="24">
        <v>3</v>
      </c>
      <c r="B10" s="19" t="s">
        <v>125</v>
      </c>
      <c r="C10" s="1">
        <v>4</v>
      </c>
      <c r="D10" s="1">
        <v>0</v>
      </c>
      <c r="E10" s="1">
        <v>0</v>
      </c>
      <c r="F10" s="1">
        <v>4</v>
      </c>
      <c r="G10" s="1">
        <v>0</v>
      </c>
      <c r="H10" s="23">
        <v>6</v>
      </c>
      <c r="I10" s="23">
        <v>6</v>
      </c>
      <c r="J10" s="23">
        <v>6</v>
      </c>
      <c r="K10" s="1">
        <v>0</v>
      </c>
      <c r="L10" s="1">
        <v>0</v>
      </c>
      <c r="M10" s="23">
        <v>0</v>
      </c>
      <c r="N10" s="23">
        <v>4</v>
      </c>
      <c r="O10" s="1">
        <v>11</v>
      </c>
      <c r="P10" s="23">
        <v>11</v>
      </c>
      <c r="Q10" s="1">
        <v>0</v>
      </c>
      <c r="R10" s="1">
        <f t="shared" si="0"/>
        <v>52</v>
      </c>
      <c r="S10" s="11" t="s">
        <v>33</v>
      </c>
      <c r="T10" s="10"/>
    </row>
    <row r="11" spans="1:20" x14ac:dyDescent="0.25">
      <c r="A11" s="24">
        <v>4</v>
      </c>
      <c r="B11" s="19" t="s">
        <v>118</v>
      </c>
      <c r="C11" s="1">
        <v>4</v>
      </c>
      <c r="D11" s="1">
        <v>4</v>
      </c>
      <c r="E11" s="1">
        <v>4</v>
      </c>
      <c r="F11" s="1">
        <v>4</v>
      </c>
      <c r="G11" s="1">
        <v>0</v>
      </c>
      <c r="H11" s="1">
        <v>2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f t="shared" si="0"/>
        <v>18</v>
      </c>
      <c r="S11" s="11" t="s">
        <v>31</v>
      </c>
      <c r="T11" s="10"/>
    </row>
    <row r="12" spans="1:20" x14ac:dyDescent="0.25">
      <c r="A12" s="24">
        <v>5</v>
      </c>
      <c r="B12" s="19" t="s">
        <v>126</v>
      </c>
      <c r="C12" s="1">
        <v>4</v>
      </c>
      <c r="D12" s="1">
        <v>4</v>
      </c>
      <c r="E12" s="1">
        <v>0</v>
      </c>
      <c r="F12" s="1">
        <v>4</v>
      </c>
      <c r="G12" s="1">
        <v>0</v>
      </c>
      <c r="H12" s="1">
        <v>2</v>
      </c>
      <c r="I12" s="1">
        <v>0</v>
      </c>
      <c r="J12" s="1">
        <v>2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f t="shared" si="0"/>
        <v>16</v>
      </c>
      <c r="S12" s="11" t="s">
        <v>34</v>
      </c>
      <c r="T12" s="10"/>
    </row>
    <row r="13" spans="1:20" x14ac:dyDescent="0.25">
      <c r="A13" s="24">
        <v>6</v>
      </c>
      <c r="B13" s="19" t="s">
        <v>123</v>
      </c>
      <c r="C13" s="1">
        <v>4</v>
      </c>
      <c r="D13" s="1">
        <v>4</v>
      </c>
      <c r="E13" s="1">
        <v>4</v>
      </c>
      <c r="F13" s="1">
        <v>4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f t="shared" si="0"/>
        <v>16</v>
      </c>
      <c r="S13" s="1" t="s">
        <v>45</v>
      </c>
      <c r="T13" s="10"/>
    </row>
    <row r="14" spans="1:20" x14ac:dyDescent="0.25">
      <c r="A14" s="24">
        <v>7</v>
      </c>
      <c r="B14" s="19" t="s">
        <v>111</v>
      </c>
      <c r="C14" s="1">
        <v>4</v>
      </c>
      <c r="D14" s="1">
        <v>4</v>
      </c>
      <c r="E14" s="1">
        <v>4</v>
      </c>
      <c r="F14" s="1">
        <v>4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f t="shared" si="0"/>
        <v>16</v>
      </c>
      <c r="S14" s="1" t="s">
        <v>47</v>
      </c>
      <c r="T14" s="10"/>
    </row>
    <row r="15" spans="1:20" x14ac:dyDescent="0.25">
      <c r="A15" s="24">
        <v>8</v>
      </c>
      <c r="B15" s="19" t="s">
        <v>119</v>
      </c>
      <c r="C15" s="1">
        <v>0</v>
      </c>
      <c r="D15" s="1">
        <v>4</v>
      </c>
      <c r="E15" s="1">
        <v>4</v>
      </c>
      <c r="F15" s="1">
        <v>4</v>
      </c>
      <c r="G15" s="1">
        <v>0</v>
      </c>
      <c r="H15" s="1">
        <v>2</v>
      </c>
      <c r="I15" s="1">
        <v>1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f t="shared" si="0"/>
        <v>15</v>
      </c>
      <c r="S15" s="11" t="s">
        <v>29</v>
      </c>
      <c r="T15" s="10"/>
    </row>
    <row r="16" spans="1:20" x14ac:dyDescent="0.25">
      <c r="A16" s="24">
        <v>9</v>
      </c>
      <c r="B16" s="19" t="s">
        <v>112</v>
      </c>
      <c r="C16" s="1">
        <v>4</v>
      </c>
      <c r="D16" s="1">
        <v>0</v>
      </c>
      <c r="E16" s="1">
        <v>4</v>
      </c>
      <c r="F16" s="1">
        <v>0</v>
      </c>
      <c r="G16" s="1">
        <v>4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f t="shared" si="0"/>
        <v>12</v>
      </c>
      <c r="S16" s="11" t="s">
        <v>40</v>
      </c>
      <c r="T16" s="10"/>
    </row>
    <row r="17" spans="1:20" x14ac:dyDescent="0.25">
      <c r="A17" s="24">
        <v>10</v>
      </c>
      <c r="B17" s="19" t="s">
        <v>103</v>
      </c>
      <c r="C17" s="1">
        <v>0</v>
      </c>
      <c r="D17" s="1">
        <v>0</v>
      </c>
      <c r="E17" s="1">
        <v>4</v>
      </c>
      <c r="F17" s="1">
        <v>4</v>
      </c>
      <c r="G17" s="1">
        <v>4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f t="shared" si="0"/>
        <v>12</v>
      </c>
      <c r="S17" s="11" t="s">
        <v>27</v>
      </c>
      <c r="T17" s="10"/>
    </row>
    <row r="18" spans="1:20" x14ac:dyDescent="0.25">
      <c r="A18" s="24">
        <v>11</v>
      </c>
      <c r="B18" s="19" t="s">
        <v>106</v>
      </c>
      <c r="C18" s="1">
        <v>4</v>
      </c>
      <c r="D18" s="1">
        <v>4</v>
      </c>
      <c r="E18" s="1">
        <v>0</v>
      </c>
      <c r="F18" s="1">
        <v>0</v>
      </c>
      <c r="G18" s="1">
        <v>0</v>
      </c>
      <c r="H18" s="1">
        <v>2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f t="shared" si="0"/>
        <v>11</v>
      </c>
      <c r="S18" s="11" t="s">
        <v>35</v>
      </c>
      <c r="T18" s="10"/>
    </row>
    <row r="19" spans="1:20" x14ac:dyDescent="0.25">
      <c r="A19" s="24">
        <v>12</v>
      </c>
      <c r="B19" s="19" t="s">
        <v>120</v>
      </c>
      <c r="C19" s="1">
        <v>4</v>
      </c>
      <c r="D19" s="1">
        <v>0</v>
      </c>
      <c r="E19" s="1">
        <v>0</v>
      </c>
      <c r="F19" s="1">
        <v>4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f t="shared" si="0"/>
        <v>9</v>
      </c>
      <c r="S19" s="11" t="s">
        <v>25</v>
      </c>
      <c r="T19" s="10"/>
    </row>
    <row r="20" spans="1:20" x14ac:dyDescent="0.25">
      <c r="A20" s="24">
        <v>13</v>
      </c>
      <c r="B20" s="19" t="s">
        <v>102</v>
      </c>
      <c r="C20" s="1">
        <v>0</v>
      </c>
      <c r="D20" s="1">
        <v>4</v>
      </c>
      <c r="E20" s="1">
        <v>0</v>
      </c>
      <c r="F20" s="1">
        <v>0</v>
      </c>
      <c r="G20" s="1">
        <v>0</v>
      </c>
      <c r="H20" s="1">
        <v>2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2</v>
      </c>
      <c r="Q20" s="1">
        <v>0</v>
      </c>
      <c r="R20" s="1">
        <f t="shared" si="0"/>
        <v>9</v>
      </c>
      <c r="S20" s="1" t="s">
        <v>49</v>
      </c>
      <c r="T20" s="10"/>
    </row>
    <row r="21" spans="1:20" x14ac:dyDescent="0.25">
      <c r="A21" s="24">
        <v>14</v>
      </c>
      <c r="B21" s="19" t="s">
        <v>109</v>
      </c>
      <c r="C21" s="1">
        <v>0</v>
      </c>
      <c r="D21" s="1">
        <v>4</v>
      </c>
      <c r="E21" s="1">
        <v>4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f t="shared" si="0"/>
        <v>8</v>
      </c>
      <c r="S21" s="11" t="s">
        <v>30</v>
      </c>
      <c r="T21" s="10"/>
    </row>
    <row r="22" spans="1:20" x14ac:dyDescent="0.25">
      <c r="A22" s="24">
        <v>15</v>
      </c>
      <c r="B22" s="19" t="s">
        <v>114</v>
      </c>
      <c r="C22" s="1">
        <v>0</v>
      </c>
      <c r="D22" s="1">
        <v>0</v>
      </c>
      <c r="E22" s="1">
        <v>4</v>
      </c>
      <c r="F22" s="1">
        <v>0</v>
      </c>
      <c r="G22" s="1">
        <v>4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f t="shared" si="0"/>
        <v>8</v>
      </c>
      <c r="S22" s="11" t="s">
        <v>41</v>
      </c>
      <c r="T22" s="10"/>
    </row>
    <row r="23" spans="1:20" x14ac:dyDescent="0.25">
      <c r="A23" s="24">
        <v>16</v>
      </c>
      <c r="B23" s="19" t="s">
        <v>121</v>
      </c>
      <c r="C23" s="1">
        <v>4</v>
      </c>
      <c r="D23" s="1">
        <v>0</v>
      </c>
      <c r="E23" s="1">
        <v>0</v>
      </c>
      <c r="F23" s="1">
        <v>4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f t="shared" si="0"/>
        <v>8</v>
      </c>
      <c r="S23" s="11" t="s">
        <v>24</v>
      </c>
      <c r="T23" s="10"/>
    </row>
    <row r="24" spans="1:20" x14ac:dyDescent="0.25">
      <c r="A24" s="24">
        <v>17</v>
      </c>
      <c r="B24" s="19" t="s">
        <v>116</v>
      </c>
      <c r="C24" s="1">
        <v>0</v>
      </c>
      <c r="D24" s="1">
        <v>0</v>
      </c>
      <c r="E24" s="1">
        <v>0</v>
      </c>
      <c r="F24" s="1">
        <v>4</v>
      </c>
      <c r="G24" s="1">
        <v>4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f t="shared" si="0"/>
        <v>8</v>
      </c>
      <c r="S24" s="11" t="s">
        <v>39</v>
      </c>
      <c r="T24" s="10"/>
    </row>
    <row r="25" spans="1:20" x14ac:dyDescent="0.25">
      <c r="A25" s="24">
        <v>18</v>
      </c>
      <c r="B25" s="19" t="s">
        <v>113</v>
      </c>
      <c r="C25" s="1">
        <v>4</v>
      </c>
      <c r="D25" s="1">
        <v>0</v>
      </c>
      <c r="E25" s="1">
        <v>4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f t="shared" si="0"/>
        <v>8</v>
      </c>
      <c r="S25" s="1" t="s">
        <v>43</v>
      </c>
      <c r="T25" s="10"/>
    </row>
    <row r="26" spans="1:20" x14ac:dyDescent="0.25">
      <c r="A26" s="24">
        <v>19</v>
      </c>
      <c r="B26" s="19" t="s">
        <v>104</v>
      </c>
      <c r="C26" s="1">
        <v>0</v>
      </c>
      <c r="D26" s="1">
        <v>0</v>
      </c>
      <c r="E26" s="1">
        <v>4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f t="shared" si="0"/>
        <v>5</v>
      </c>
      <c r="S26" s="11" t="s">
        <v>32</v>
      </c>
      <c r="T26" s="10"/>
    </row>
    <row r="27" spans="1:20" x14ac:dyDescent="0.25">
      <c r="A27" s="24">
        <v>20</v>
      </c>
      <c r="B27" s="19" t="s">
        <v>105</v>
      </c>
      <c r="C27" s="1">
        <v>0</v>
      </c>
      <c r="D27" s="1">
        <v>0</v>
      </c>
      <c r="E27" s="1">
        <v>0</v>
      </c>
      <c r="F27" s="1">
        <v>4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f t="shared" si="0"/>
        <v>4</v>
      </c>
      <c r="S27" s="11" t="s">
        <v>37</v>
      </c>
    </row>
    <row r="28" spans="1:20" x14ac:dyDescent="0.25">
      <c r="A28" s="24">
        <v>21</v>
      </c>
      <c r="B28" s="19" t="s">
        <v>107</v>
      </c>
      <c r="C28" s="1">
        <v>0</v>
      </c>
      <c r="D28" s="1">
        <v>0</v>
      </c>
      <c r="E28" s="1">
        <v>0</v>
      </c>
      <c r="F28" s="1">
        <v>4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f t="shared" si="0"/>
        <v>4</v>
      </c>
      <c r="S28" s="11" t="s">
        <v>26</v>
      </c>
    </row>
    <row r="29" spans="1:20" x14ac:dyDescent="0.25">
      <c r="A29" s="24">
        <v>22</v>
      </c>
      <c r="B29" s="19" t="s">
        <v>110</v>
      </c>
      <c r="C29" s="1">
        <v>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f t="shared" si="0"/>
        <v>4</v>
      </c>
      <c r="S29" s="1" t="s">
        <v>46</v>
      </c>
    </row>
    <row r="30" spans="1:20" x14ac:dyDescent="0.25">
      <c r="A30" s="24">
        <v>23</v>
      </c>
      <c r="B30" s="19" t="s">
        <v>115</v>
      </c>
      <c r="C30" s="1">
        <v>4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f t="shared" si="0"/>
        <v>4</v>
      </c>
      <c r="S30" s="1" t="s">
        <v>48</v>
      </c>
    </row>
    <row r="31" spans="1:20" x14ac:dyDescent="0.25">
      <c r="A31" s="24">
        <v>24</v>
      </c>
      <c r="B31" s="19" t="s">
        <v>117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2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f t="shared" si="0"/>
        <v>2</v>
      </c>
      <c r="S31" s="11" t="s">
        <v>28</v>
      </c>
    </row>
    <row r="32" spans="1:20" x14ac:dyDescent="0.25">
      <c r="A32" s="24">
        <v>25</v>
      </c>
      <c r="B32" s="19" t="s">
        <v>127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f t="shared" si="0"/>
        <v>0</v>
      </c>
      <c r="S32" s="11" t="s">
        <v>36</v>
      </c>
    </row>
    <row r="33" spans="1:19" x14ac:dyDescent="0.25">
      <c r="A33" s="24">
        <v>26</v>
      </c>
      <c r="B33" s="19" t="s">
        <v>122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f t="shared" si="0"/>
        <v>0</v>
      </c>
      <c r="S33" s="1" t="s">
        <v>44</v>
      </c>
    </row>
    <row r="34" spans="1:19" x14ac:dyDescent="0.25">
      <c r="A34" s="24">
        <v>27</v>
      </c>
      <c r="B34" s="19" t="s">
        <v>108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f t="shared" si="0"/>
        <v>0</v>
      </c>
      <c r="S34" s="1" t="s">
        <v>50</v>
      </c>
    </row>
    <row r="35" spans="1:19" ht="18" x14ac:dyDescent="0.25">
      <c r="A35" s="25"/>
      <c r="C35" s="21"/>
      <c r="D35" s="22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9" ht="18" x14ac:dyDescent="0.25">
      <c r="A36" s="8" t="s">
        <v>69</v>
      </c>
      <c r="D36" s="9"/>
    </row>
    <row r="37" spans="1:19" ht="18.75" x14ac:dyDescent="0.3">
      <c r="A37" s="12" t="s">
        <v>4</v>
      </c>
      <c r="C37" t="s">
        <v>70</v>
      </c>
      <c r="I37" t="s">
        <v>75</v>
      </c>
    </row>
    <row r="38" spans="1:19" x14ac:dyDescent="0.25">
      <c r="C38" t="s">
        <v>71</v>
      </c>
      <c r="I38" t="s">
        <v>76</v>
      </c>
    </row>
    <row r="39" spans="1:19" x14ac:dyDescent="0.25">
      <c r="C39" t="s">
        <v>72</v>
      </c>
      <c r="I39" t="s">
        <v>77</v>
      </c>
    </row>
    <row r="40" spans="1:19" x14ac:dyDescent="0.25">
      <c r="C40" t="s">
        <v>73</v>
      </c>
      <c r="I40" t="s">
        <v>79</v>
      </c>
    </row>
    <row r="41" spans="1:19" x14ac:dyDescent="0.25">
      <c r="C41" t="s">
        <v>74</v>
      </c>
      <c r="I41" t="s">
        <v>128</v>
      </c>
    </row>
  </sheetData>
  <sortState ref="A8:U34">
    <sortCondition descending="1" ref="R8"/>
  </sortState>
  <pageMargins left="0.51181102362204722" right="0.51181102362204722" top="0.55118110236220474" bottom="0.55118110236220474" header="0.31496062992125984" footer="0.31496062992125984"/>
  <pageSetup paperSize="9" scale="80" orientation="landscape" horizontalDpi="0" verticalDpi="0" r:id="rId1"/>
  <ignoredErrors>
    <ignoredError sqref="B9:B10 B3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8-9</vt:lpstr>
      <vt:lpstr>10- 11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2019-12-04T09:25:36Z</dcterms:modified>
</cp:coreProperties>
</file>