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3256" windowHeight="9132" activeTab="6"/>
  </bookViews>
  <sheets>
    <sheet name="5 кл" sheetId="7" r:id="rId1"/>
    <sheet name="6 кл" sheetId="8" r:id="rId2"/>
    <sheet name="7 кл" sheetId="1" r:id="rId3"/>
    <sheet name="8 кл" sheetId="2" r:id="rId4"/>
    <sheet name="9 кл" sheetId="3" r:id="rId5"/>
    <sheet name="10 кл" sheetId="4" r:id="rId6"/>
    <sheet name="11 кл" sheetId="5" r:id="rId7"/>
  </sheets>
  <definedNames>
    <definedName name="_xlnm._FilterDatabase" localSheetId="0" hidden="1">'5 кл'!$A$7:$H$28</definedName>
    <definedName name="_xlnm._FilterDatabase" localSheetId="1" hidden="1">'6 кл'!$A$7:$H$31</definedName>
    <definedName name="_xlnm._FilterDatabase" localSheetId="2" hidden="1">'7 кл'!$A$7:$H$37</definedName>
    <definedName name="_xlnm._FilterDatabase" localSheetId="3" hidden="1">'8 кл'!$A$7:$J$35</definedName>
  </definedNames>
  <calcPr calcId="125725"/>
</workbook>
</file>

<file path=xl/calcChain.xml><?xml version="1.0" encoding="utf-8"?>
<calcChain xmlns="http://schemas.openxmlformats.org/spreadsheetml/2006/main">
  <c r="I13" i="4"/>
  <c r="I23" i="2"/>
  <c r="I27"/>
  <c r="I24"/>
  <c r="I13"/>
  <c r="I20"/>
  <c r="I25"/>
  <c r="I28"/>
  <c r="I29"/>
  <c r="I18"/>
  <c r="I21"/>
  <c r="I10"/>
  <c r="I8"/>
  <c r="I32"/>
  <c r="I30"/>
  <c r="I14"/>
  <c r="I16"/>
  <c r="I15"/>
  <c r="I12"/>
  <c r="I17"/>
  <c r="I19"/>
  <c r="I26"/>
  <c r="I11"/>
  <c r="I33"/>
  <c r="I31"/>
  <c r="I9"/>
  <c r="G31" i="8" l="1"/>
  <c r="G16" i="7"/>
  <c r="I12" i="4"/>
  <c r="G30" i="8"/>
  <c r="G9"/>
  <c r="G17"/>
  <c r="G10"/>
  <c r="G28"/>
  <c r="G12"/>
  <c r="G19"/>
  <c r="G27"/>
  <c r="G11"/>
  <c r="G26"/>
  <c r="G16"/>
  <c r="G22"/>
  <c r="G29"/>
  <c r="G18"/>
  <c r="G21"/>
  <c r="G13"/>
  <c r="G15"/>
  <c r="G25"/>
  <c r="G8"/>
  <c r="G24"/>
  <c r="G23"/>
  <c r="G20"/>
  <c r="G14"/>
  <c r="G28" i="7"/>
  <c r="G12"/>
  <c r="G27"/>
  <c r="G15"/>
  <c r="G18"/>
  <c r="G23"/>
  <c r="G11"/>
  <c r="G22"/>
  <c r="G24"/>
  <c r="G20"/>
  <c r="G9"/>
  <c r="G19"/>
  <c r="G26"/>
  <c r="G10"/>
  <c r="G8"/>
  <c r="G21"/>
  <c r="G13"/>
  <c r="G17"/>
  <c r="G25"/>
  <c r="I18" i="5" l="1"/>
  <c r="I22"/>
  <c r="I23"/>
  <c r="I20"/>
  <c r="I15"/>
  <c r="I13"/>
  <c r="I17"/>
  <c r="I14"/>
  <c r="I19"/>
  <c r="I10"/>
  <c r="I16"/>
  <c r="I9"/>
  <c r="I11"/>
  <c r="I8"/>
  <c r="I24"/>
  <c r="I25"/>
  <c r="I21"/>
  <c r="I12"/>
  <c r="I9" i="4"/>
  <c r="I8"/>
  <c r="I14"/>
  <c r="I11"/>
  <c r="I10"/>
  <c r="I15"/>
  <c r="I20" i="3"/>
  <c r="I15"/>
  <c r="I22"/>
  <c r="I16"/>
  <c r="I12"/>
  <c r="I9"/>
  <c r="I19"/>
  <c r="I13"/>
  <c r="I25"/>
  <c r="I8"/>
  <c r="I18"/>
  <c r="I24"/>
  <c r="I21"/>
  <c r="I23"/>
  <c r="I17"/>
  <c r="I10"/>
  <c r="I14"/>
  <c r="I11"/>
  <c r="I22" i="2"/>
  <c r="G8" i="1" l="1"/>
  <c r="G26"/>
  <c r="G27"/>
  <c r="G18"/>
  <c r="G28"/>
  <c r="G19"/>
  <c r="G23"/>
  <c r="G12"/>
  <c r="G20"/>
  <c r="G32"/>
  <c r="G9"/>
  <c r="G33"/>
  <c r="G36"/>
  <c r="G10"/>
  <c r="G37"/>
  <c r="G29"/>
  <c r="G15"/>
  <c r="G24"/>
  <c r="G34"/>
  <c r="G35"/>
  <c r="G13"/>
  <c r="G16"/>
  <c r="G30"/>
  <c r="G11"/>
  <c r="G17"/>
  <c r="G14"/>
  <c r="G25"/>
  <c r="G21"/>
  <c r="G31"/>
  <c r="G22"/>
</calcChain>
</file>

<file path=xl/sharedStrings.xml><?xml version="1.0" encoding="utf-8"?>
<sst xmlns="http://schemas.openxmlformats.org/spreadsheetml/2006/main" count="251" uniqueCount="183">
  <si>
    <t>№п/п</t>
  </si>
  <si>
    <t>№ кода</t>
  </si>
  <si>
    <t>Фамилия, инициалы</t>
  </si>
  <si>
    <t>ИТОГО</t>
  </si>
  <si>
    <t>Председатель жюри:</t>
  </si>
  <si>
    <t>Члены жюри:</t>
  </si>
  <si>
    <t>Смирнов Д.А.</t>
  </si>
  <si>
    <t>Донцова Н.С.</t>
  </si>
  <si>
    <t>Титова А. Д.</t>
  </si>
  <si>
    <t>Сироткин К.К.</t>
  </si>
  <si>
    <t>Мамаева А.А.</t>
  </si>
  <si>
    <t>Суворов А.Д.</t>
  </si>
  <si>
    <t>Деменкова А.А.</t>
  </si>
  <si>
    <t>Кукин М.Ю.</t>
  </si>
  <si>
    <t>Шибаева А.А.</t>
  </si>
  <si>
    <t>Кривенкова К.А.</t>
  </si>
  <si>
    <t>Карпович А.Е.</t>
  </si>
  <si>
    <t>Хомякова О.Г.</t>
  </si>
  <si>
    <t>Потёмин А.С.</t>
  </si>
  <si>
    <t>Пшеничников Г.В.</t>
  </si>
  <si>
    <t>Данилов О.И.</t>
  </si>
  <si>
    <t>Горячева Е.М.</t>
  </si>
  <si>
    <t>Русалимова М.С.</t>
  </si>
  <si>
    <t>Михайлов В.В.</t>
  </si>
  <si>
    <t>Гончаров А.Ю.</t>
  </si>
  <si>
    <t>Роцько В.А.</t>
  </si>
  <si>
    <t>Основина В.О.</t>
  </si>
  <si>
    <t>Кузьмина К.С.</t>
  </si>
  <si>
    <t>Воловаткина В.А.</t>
  </si>
  <si>
    <t>Колосов Ю.И.</t>
  </si>
  <si>
    <t>Кутявина Е.Т.</t>
  </si>
  <si>
    <t>Семёнов М.М.</t>
  </si>
  <si>
    <t>Калинова А.С.</t>
  </si>
  <si>
    <t>Абрамова Д.Н.</t>
  </si>
  <si>
    <t>Космынин Д.С.</t>
  </si>
  <si>
    <t>Пушкина В.В.</t>
  </si>
  <si>
    <t>Калиекперов А.А.</t>
  </si>
  <si>
    <t>Дронова А.И.</t>
  </si>
  <si>
    <t>Карнаухов Г.Р.</t>
  </si>
  <si>
    <t>Большаков Г.Е.</t>
  </si>
  <si>
    <t>Самолазов В.М.</t>
  </si>
  <si>
    <t>Никитин В.Л.</t>
  </si>
  <si>
    <t>Бархатов В.С.</t>
  </si>
  <si>
    <t>Хамдамова В.</t>
  </si>
  <si>
    <t>Багин А.А.</t>
  </si>
  <si>
    <t>Бибилов Г.А.</t>
  </si>
  <si>
    <t>Беляева А.Д.</t>
  </si>
  <si>
    <t>Малофеева М.С.</t>
  </si>
  <si>
    <t>Корнеев А.М.</t>
  </si>
  <si>
    <t>Калинина Е.Р.</t>
  </si>
  <si>
    <t>Ваншейд М.С.</t>
  </si>
  <si>
    <t>Мендибеков А.З.</t>
  </si>
  <si>
    <t>Мурзин Т.Д.</t>
  </si>
  <si>
    <t>Гуреев М.А.</t>
  </si>
  <si>
    <t>Шкилёв Р.А.</t>
  </si>
  <si>
    <t>Косолапов М.В.</t>
  </si>
  <si>
    <t>Тавалук М.Г.</t>
  </si>
  <si>
    <t>Широкова А.С.</t>
  </si>
  <si>
    <t>Кавиева Е.Р.</t>
  </si>
  <si>
    <t>Морозов А.А.</t>
  </si>
  <si>
    <t>Ражабов В.Ф.</t>
  </si>
  <si>
    <t>Макарова Ю.Н.</t>
  </si>
  <si>
    <t>Федулова А.С.</t>
  </si>
  <si>
    <t>Магерамов Д.Д.</t>
  </si>
  <si>
    <t>Невзоров А.Р.</t>
  </si>
  <si>
    <t>Третьяков М.В.</t>
  </si>
  <si>
    <t>Корчагина О.Ю.</t>
  </si>
  <si>
    <t>Харитонова С.А.</t>
  </si>
  <si>
    <t>Протокол проведения  всероссийской олимпиады школьников по астрономии</t>
  </si>
  <si>
    <t>Место проведения: МБОУ СОШ №4</t>
  </si>
  <si>
    <r>
      <t xml:space="preserve">Дата проведения: </t>
    </r>
    <r>
      <rPr>
        <b/>
        <sz val="12"/>
        <color theme="1"/>
        <rFont val="Arial"/>
        <family val="2"/>
        <charset val="204"/>
      </rPr>
      <t xml:space="preserve"> 27.11.2019</t>
    </r>
  </si>
  <si>
    <t>Класс:   7</t>
  </si>
  <si>
    <t>Коломыцев А.Е.</t>
  </si>
  <si>
    <t>Коростелев И.Р.</t>
  </si>
  <si>
    <t>Александров А.В.</t>
  </si>
  <si>
    <t>Жоголев Г.М.</t>
  </si>
  <si>
    <t>Каюмова А.Р.</t>
  </si>
  <si>
    <t>Юрченко П.В.</t>
  </si>
  <si>
    <t>Лахтюхова А.А.</t>
  </si>
  <si>
    <t>Семенова С.А.</t>
  </si>
  <si>
    <t>Игнатьев И.Э.</t>
  </si>
  <si>
    <t>Фейзуллин Д.И.</t>
  </si>
  <si>
    <t>Чернов Г.А.</t>
  </si>
  <si>
    <t>Балакирева А.Д.</t>
  </si>
  <si>
    <t>Поздняков Е.Ю.</t>
  </si>
  <si>
    <t>Ли Д.Д.</t>
  </si>
  <si>
    <t>Викол А.И.</t>
  </si>
  <si>
    <t>Татосьян Ф.Г.</t>
  </si>
  <si>
    <t>Липаткин Я. М.</t>
  </si>
  <si>
    <t>Лапкина А.Ю.</t>
  </si>
  <si>
    <t>Милованова А.Р.</t>
  </si>
  <si>
    <t>Старцева В.С.</t>
  </si>
  <si>
    <t>Демченко М.М.</t>
  </si>
  <si>
    <t>Исаченко Е.Р.</t>
  </si>
  <si>
    <t>Пайцун Р.А.</t>
  </si>
  <si>
    <t>Сушков Н.Я.</t>
  </si>
  <si>
    <t>Рахматуллоева С.Х.</t>
  </si>
  <si>
    <t>Ковалев Д.М.</t>
  </si>
  <si>
    <t>Краус М.Ю.</t>
  </si>
  <si>
    <t>Малыгин И.С.</t>
  </si>
  <si>
    <t>Заварцев  М.А.</t>
  </si>
  <si>
    <t>Малов Л.В.</t>
  </si>
  <si>
    <t>Журавлев С.</t>
  </si>
  <si>
    <t>Зигмантович Д.Е.</t>
  </si>
  <si>
    <t>Бердников Н.О.</t>
  </si>
  <si>
    <t>Саодатова Д.Р.</t>
  </si>
  <si>
    <t>Горшкова Е.А.</t>
  </si>
  <si>
    <t>Паскарь Г.М.</t>
  </si>
  <si>
    <t>Долонов Б.Б.</t>
  </si>
  <si>
    <t>Волченков М.А.</t>
  </si>
  <si>
    <t>Пашинина П.О.</t>
  </si>
  <si>
    <t>Фильчуков М.Д.</t>
  </si>
  <si>
    <t>Машков А.А.</t>
  </si>
  <si>
    <t>Гусев Г.А.</t>
  </si>
  <si>
    <t>Зайченко С.Д.</t>
  </si>
  <si>
    <t>Хаметов С.Г.</t>
  </si>
  <si>
    <t>Семакин Е.К.</t>
  </si>
  <si>
    <t>Кашкаров А.Е.</t>
  </si>
  <si>
    <t>Есин Т.И.</t>
  </si>
  <si>
    <t>Гаврилюк Е.А.</t>
  </si>
  <si>
    <t>Елизарова Ю.М.</t>
  </si>
  <si>
    <t>Рабимов Д.Б.</t>
  </si>
  <si>
    <t>Большакова И.И.</t>
  </si>
  <si>
    <t>Родманич В.А.</t>
  </si>
  <si>
    <t>Абдурахманова А.А.</t>
  </si>
  <si>
    <t>Радченков Я.Ф.</t>
  </si>
  <si>
    <t>Пинчук Л.А.</t>
  </si>
  <si>
    <t>Абилов Д.Т.</t>
  </si>
  <si>
    <t>Селезнев С.В.</t>
  </si>
  <si>
    <t>Бурцева А.И.</t>
  </si>
  <si>
    <t>Силкин А.А.</t>
  </si>
  <si>
    <t>Агальцова Е.Е.</t>
  </si>
  <si>
    <t>Тарасов Д.А.</t>
  </si>
  <si>
    <t>Миранцов Е.С.</t>
  </si>
  <si>
    <t>Мерабян М.О.</t>
  </si>
  <si>
    <t>Коровяковский С.Р.</t>
  </si>
  <si>
    <t>Класс:   10</t>
  </si>
  <si>
    <t>Класс:   11</t>
  </si>
  <si>
    <t>Долгов В.Н.</t>
  </si>
  <si>
    <t>Стародубцев М.Д.</t>
  </si>
  <si>
    <t>Петриченко Д.Д.</t>
  </si>
  <si>
    <t>Дюпин И.Д.</t>
  </si>
  <si>
    <t>Чибисова М.С.</t>
  </si>
  <si>
    <t>Дадашова А.Э.</t>
  </si>
  <si>
    <t>Лобанов М.В.</t>
  </si>
  <si>
    <t>Чирухина А.А.</t>
  </si>
  <si>
    <t>Юлдашев К.Э.</t>
  </si>
  <si>
    <t>Чибрин М.Д.</t>
  </si>
  <si>
    <t>Смирнов В.Ю.</t>
  </si>
  <si>
    <t>Абакумов Ю.М.</t>
  </si>
  <si>
    <t>Крупченко А.М.</t>
  </si>
  <si>
    <t>Жгулев И.С.</t>
  </si>
  <si>
    <t>Сакович И.А.</t>
  </si>
  <si>
    <t>Шевалдин В.С.</t>
  </si>
  <si>
    <t>Мартиросян В.К.</t>
  </si>
  <si>
    <t>Гаврилова А.К.</t>
  </si>
  <si>
    <t>Яковенко М.А.</t>
  </si>
  <si>
    <t>Место проведения:  МБОУ СОШ №4</t>
  </si>
  <si>
    <t>Класс:   8</t>
  </si>
  <si>
    <t xml:space="preserve">Члены жюри:     </t>
  </si>
  <si>
    <t xml:space="preserve">Председатель жюри: </t>
  </si>
  <si>
    <t>Сухоминская Л.В. __________</t>
  </si>
  <si>
    <t>Тораповская Ю.И. _________</t>
  </si>
  <si>
    <t>Федотова Т.В. ___________</t>
  </si>
  <si>
    <t>Крюкова Е.И. ___________</t>
  </si>
  <si>
    <t>Чернышова А.И. ___________</t>
  </si>
  <si>
    <r>
      <t>Маловик О.А.</t>
    </r>
    <r>
      <rPr>
        <sz val="14"/>
        <color theme="1"/>
        <rFont val="Calibri"/>
        <family val="2"/>
        <charset val="204"/>
        <scheme val="minor"/>
      </rPr>
      <t xml:space="preserve"> ___________</t>
    </r>
  </si>
  <si>
    <t>Точилин В.А. _____________</t>
  </si>
  <si>
    <t>Данасене О.Ю. ___________</t>
  </si>
  <si>
    <t>Мягков А.В. _____________</t>
  </si>
  <si>
    <t>Класс:   9</t>
  </si>
  <si>
    <t>Класс:   5</t>
  </si>
  <si>
    <t>Класс:   6</t>
  </si>
  <si>
    <t>Ерёмин С.В. ____________</t>
  </si>
  <si>
    <t>Афанасьева О.В. _____________</t>
  </si>
  <si>
    <t>Сокалина А.А. _______________</t>
  </si>
  <si>
    <t>Шакирова Е, М. _______________</t>
  </si>
  <si>
    <t>Дмитриев Р.В. ______________</t>
  </si>
  <si>
    <t>Зуйкова И.В. ______________</t>
  </si>
  <si>
    <t>Кудинова Л.И. __________________</t>
  </si>
  <si>
    <t>Морыженкова Е.А. ___________</t>
  </si>
  <si>
    <t>Этап: муниципальный</t>
  </si>
  <si>
    <t>Этап:муниципальный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</si>
</sst>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center"/>
    </xf>
    <xf numFmtId="0" fontId="1" fillId="0" borderId="0" xfId="0" applyFont="1"/>
    <xf numFmtId="0" fontId="5" fillId="0" borderId="0" xfId="0" applyFont="1" applyAlignment="1">
      <alignment vertical="top"/>
    </xf>
    <xf numFmtId="0" fontId="6" fillId="0" borderId="0" xfId="0" applyFont="1"/>
    <xf numFmtId="0" fontId="1" fillId="0" borderId="0" xfId="0" applyFont="1" applyAlignment="1"/>
    <xf numFmtId="0" fontId="6" fillId="0" borderId="0" xfId="0" applyFont="1" applyAlignment="1"/>
    <xf numFmtId="0" fontId="0" fillId="0" borderId="0" xfId="0" applyBorder="1"/>
    <xf numFmtId="0" fontId="2" fillId="0" borderId="0" xfId="0" applyFont="1"/>
    <xf numFmtId="0" fontId="7" fillId="0" borderId="0" xfId="0" applyFont="1"/>
    <xf numFmtId="0" fontId="0" fillId="0" borderId="1" xfId="0" applyNumberFormat="1" applyFill="1" applyBorder="1" applyAlignment="1" applyProtection="1"/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1" xfId="0" applyNumberFormat="1" applyFill="1" applyBorder="1" applyAlignment="1" applyProtection="1">
      <alignment vertical="center" wrapText="1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NumberFormat="1" applyFill="1" applyBorder="1" applyAlignment="1" applyProtection="1">
      <alignment vertical="center"/>
    </xf>
    <xf numFmtId="0" fontId="0" fillId="0" borderId="1" xfId="0" applyBorder="1" applyAlignment="1">
      <alignment vertical="center"/>
    </xf>
    <xf numFmtId="0" fontId="5" fillId="0" borderId="0" xfId="0" applyFont="1" applyBorder="1" applyAlignment="1">
      <alignment vertical="top"/>
    </xf>
    <xf numFmtId="0" fontId="1" fillId="0" borderId="0" xfId="0" applyFont="1" applyBorder="1"/>
    <xf numFmtId="0" fontId="1" fillId="0" borderId="0" xfId="0" applyFont="1" applyBorder="1" applyAlignment="1"/>
    <xf numFmtId="0" fontId="6" fillId="0" borderId="0" xfId="0" applyFont="1" applyBorder="1"/>
    <xf numFmtId="0" fontId="6" fillId="0" borderId="0" xfId="0" applyFont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2"/>
  <sheetViews>
    <sheetView zoomScaleNormal="100" workbookViewId="0">
      <selection activeCell="K21" sqref="K21"/>
    </sheetView>
  </sheetViews>
  <sheetFormatPr defaultColWidth="9.109375" defaultRowHeight="14.4"/>
  <cols>
    <col min="1" max="1" width="9.77734375" style="16" customWidth="1"/>
    <col min="2" max="2" width="9" style="16" customWidth="1"/>
    <col min="3" max="3" width="7.44140625" style="16" customWidth="1"/>
    <col min="4" max="4" width="7.6640625" style="16" customWidth="1"/>
    <col min="5" max="5" width="7.5546875" style="16" customWidth="1"/>
    <col min="6" max="6" width="8" style="16" customWidth="1"/>
    <col min="7" max="7" width="9.109375" style="16"/>
    <col min="8" max="8" width="23.109375" style="16" customWidth="1"/>
    <col min="9" max="16384" width="9.109375" style="16"/>
  </cols>
  <sheetData>
    <row r="1" spans="1:9" ht="17.399999999999999">
      <c r="A1" s="26" t="s">
        <v>68</v>
      </c>
      <c r="B1" s="26"/>
      <c r="C1" s="26"/>
      <c r="D1" s="26"/>
      <c r="E1" s="26"/>
      <c r="F1" s="26"/>
      <c r="G1" s="26"/>
      <c r="H1" s="26"/>
      <c r="I1" s="26"/>
    </row>
    <row r="2" spans="1:9" ht="15.6">
      <c r="A2" s="27" t="s">
        <v>181</v>
      </c>
      <c r="B2" s="15"/>
      <c r="C2" s="15"/>
    </row>
    <row r="3" spans="1:9" ht="15">
      <c r="A3" s="27" t="s">
        <v>69</v>
      </c>
      <c r="B3" s="17"/>
      <c r="C3" s="17"/>
    </row>
    <row r="4" spans="1:9" ht="15.6">
      <c r="A4" s="28" t="s">
        <v>70</v>
      </c>
      <c r="B4" s="15"/>
      <c r="C4" s="15"/>
    </row>
    <row r="5" spans="1:9" ht="15.6">
      <c r="A5" s="28" t="s">
        <v>171</v>
      </c>
      <c r="B5" s="15"/>
      <c r="C5" s="15"/>
    </row>
    <row r="7" spans="1:9">
      <c r="A7" s="23" t="s">
        <v>0</v>
      </c>
      <c r="B7" s="23" t="s">
        <v>1</v>
      </c>
      <c r="C7" s="23">
        <v>1</v>
      </c>
      <c r="D7" s="23">
        <v>2</v>
      </c>
      <c r="E7" s="23">
        <v>3</v>
      </c>
      <c r="F7" s="23">
        <v>4</v>
      </c>
      <c r="G7" s="23" t="s">
        <v>3</v>
      </c>
      <c r="H7" s="23" t="s">
        <v>2</v>
      </c>
    </row>
    <row r="8" spans="1:9">
      <c r="A8" s="25">
        <v>1</v>
      </c>
      <c r="B8" s="25">
        <v>513</v>
      </c>
      <c r="C8" s="31">
        <v>8</v>
      </c>
      <c r="D8" s="31">
        <v>4</v>
      </c>
      <c r="E8" s="31">
        <v>8</v>
      </c>
      <c r="F8" s="31">
        <v>3</v>
      </c>
      <c r="G8" s="31">
        <f t="shared" ref="G8:G13" si="0">SUM(C8:F8)</f>
        <v>23</v>
      </c>
      <c r="H8" s="24" t="s">
        <v>36</v>
      </c>
    </row>
    <row r="9" spans="1:9">
      <c r="A9" s="25">
        <v>2</v>
      </c>
      <c r="B9" s="25">
        <v>518</v>
      </c>
      <c r="C9" s="31">
        <v>8</v>
      </c>
      <c r="D9" s="31">
        <v>0</v>
      </c>
      <c r="E9" s="31">
        <v>8</v>
      </c>
      <c r="F9" s="31">
        <v>0</v>
      </c>
      <c r="G9" s="31">
        <f t="shared" si="0"/>
        <v>16</v>
      </c>
      <c r="H9" s="24" t="s">
        <v>41</v>
      </c>
    </row>
    <row r="10" spans="1:9">
      <c r="A10" s="25">
        <v>3</v>
      </c>
      <c r="B10" s="25">
        <v>506</v>
      </c>
      <c r="C10" s="31">
        <v>6</v>
      </c>
      <c r="D10" s="31">
        <v>4</v>
      </c>
      <c r="E10" s="31">
        <v>0</v>
      </c>
      <c r="F10" s="31">
        <v>6</v>
      </c>
      <c r="G10" s="31">
        <f t="shared" si="0"/>
        <v>16</v>
      </c>
      <c r="H10" s="24" t="s">
        <v>29</v>
      </c>
    </row>
    <row r="11" spans="1:9">
      <c r="A11" s="25">
        <v>4</v>
      </c>
      <c r="B11" s="25">
        <v>517</v>
      </c>
      <c r="C11" s="31">
        <v>4</v>
      </c>
      <c r="D11" s="31">
        <v>3</v>
      </c>
      <c r="E11" s="31">
        <v>0</v>
      </c>
      <c r="F11" s="31">
        <v>4</v>
      </c>
      <c r="G11" s="31">
        <f t="shared" si="0"/>
        <v>11</v>
      </c>
      <c r="H11" s="24" t="s">
        <v>40</v>
      </c>
    </row>
    <row r="12" spans="1:9">
      <c r="A12" s="25">
        <v>5</v>
      </c>
      <c r="B12" s="25">
        <v>509</v>
      </c>
      <c r="C12" s="31">
        <v>8</v>
      </c>
      <c r="D12" s="31">
        <v>3</v>
      </c>
      <c r="E12" s="31">
        <v>0</v>
      </c>
      <c r="F12" s="31">
        <v>0</v>
      </c>
      <c r="G12" s="31">
        <f t="shared" si="0"/>
        <v>11</v>
      </c>
      <c r="H12" s="25" t="s">
        <v>32</v>
      </c>
    </row>
    <row r="13" spans="1:9">
      <c r="A13" s="25">
        <v>6</v>
      </c>
      <c r="B13" s="25">
        <v>501</v>
      </c>
      <c r="C13" s="31">
        <v>6</v>
      </c>
      <c r="D13" s="31">
        <v>1</v>
      </c>
      <c r="E13" s="31">
        <v>1</v>
      </c>
      <c r="F13" s="31">
        <v>2</v>
      </c>
      <c r="G13" s="31">
        <f t="shared" si="0"/>
        <v>10</v>
      </c>
      <c r="H13" s="24" t="s">
        <v>24</v>
      </c>
    </row>
    <row r="14" spans="1:9">
      <c r="A14" s="25">
        <v>7</v>
      </c>
      <c r="B14" s="25">
        <v>515</v>
      </c>
      <c r="C14" s="31">
        <v>4</v>
      </c>
      <c r="D14" s="31">
        <v>4</v>
      </c>
      <c r="E14" s="31">
        <v>0</v>
      </c>
      <c r="F14" s="31">
        <v>2</v>
      </c>
      <c r="G14" s="31">
        <v>10</v>
      </c>
      <c r="H14" s="24" t="s">
        <v>38</v>
      </c>
    </row>
    <row r="15" spans="1:9">
      <c r="A15" s="25">
        <v>8</v>
      </c>
      <c r="B15" s="25">
        <v>504</v>
      </c>
      <c r="C15" s="31">
        <v>4</v>
      </c>
      <c r="D15" s="31">
        <v>4</v>
      </c>
      <c r="E15" s="31">
        <v>0</v>
      </c>
      <c r="F15" s="31">
        <v>2</v>
      </c>
      <c r="G15" s="31">
        <f t="shared" ref="G15:G28" si="1">SUM(C15:F15)</f>
        <v>10</v>
      </c>
      <c r="H15" s="25" t="s">
        <v>27</v>
      </c>
    </row>
    <row r="16" spans="1:9">
      <c r="A16" s="25">
        <v>9</v>
      </c>
      <c r="B16" s="25">
        <v>521</v>
      </c>
      <c r="C16" s="31">
        <v>6</v>
      </c>
      <c r="D16" s="31">
        <v>1</v>
      </c>
      <c r="E16" s="31">
        <v>1</v>
      </c>
      <c r="F16" s="31">
        <v>2</v>
      </c>
      <c r="G16" s="31">
        <f t="shared" si="1"/>
        <v>10</v>
      </c>
      <c r="H16" s="25" t="s">
        <v>45</v>
      </c>
    </row>
    <row r="17" spans="1:8">
      <c r="A17" s="25">
        <v>10</v>
      </c>
      <c r="B17" s="25">
        <v>516</v>
      </c>
      <c r="C17" s="31">
        <v>6</v>
      </c>
      <c r="D17" s="31">
        <v>1</v>
      </c>
      <c r="E17" s="31">
        <v>0</v>
      </c>
      <c r="F17" s="31">
        <v>2</v>
      </c>
      <c r="G17" s="31">
        <f t="shared" si="1"/>
        <v>9</v>
      </c>
      <c r="H17" s="24" t="s">
        <v>39</v>
      </c>
    </row>
    <row r="18" spans="1:8">
      <c r="A18" s="25">
        <v>11</v>
      </c>
      <c r="B18" s="25">
        <v>520</v>
      </c>
      <c r="C18" s="31">
        <v>6</v>
      </c>
      <c r="D18" s="31">
        <v>0</v>
      </c>
      <c r="E18" s="31">
        <v>0</v>
      </c>
      <c r="F18" s="31">
        <v>3</v>
      </c>
      <c r="G18" s="31">
        <f t="shared" si="1"/>
        <v>9</v>
      </c>
      <c r="H18" s="24" t="s">
        <v>43</v>
      </c>
    </row>
    <row r="19" spans="1:8">
      <c r="A19" s="25">
        <v>12</v>
      </c>
      <c r="B19" s="25">
        <v>507</v>
      </c>
      <c r="C19" s="31">
        <v>4</v>
      </c>
      <c r="D19" s="31">
        <v>2</v>
      </c>
      <c r="E19" s="31">
        <v>0</v>
      </c>
      <c r="F19" s="31">
        <v>2</v>
      </c>
      <c r="G19" s="31">
        <f t="shared" si="1"/>
        <v>8</v>
      </c>
      <c r="H19" s="24" t="s">
        <v>30</v>
      </c>
    </row>
    <row r="20" spans="1:8">
      <c r="A20" s="25">
        <v>13</v>
      </c>
      <c r="B20" s="25">
        <v>503</v>
      </c>
      <c r="C20" s="31">
        <v>6</v>
      </c>
      <c r="D20" s="31">
        <v>2</v>
      </c>
      <c r="E20" s="31">
        <v>0</v>
      </c>
      <c r="F20" s="31">
        <v>0</v>
      </c>
      <c r="G20" s="31">
        <f t="shared" si="1"/>
        <v>8</v>
      </c>
      <c r="H20" s="24" t="s">
        <v>26</v>
      </c>
    </row>
    <row r="21" spans="1:8">
      <c r="A21" s="25">
        <v>14</v>
      </c>
      <c r="B21" s="25">
        <v>514</v>
      </c>
      <c r="C21" s="31">
        <v>4</v>
      </c>
      <c r="D21" s="31">
        <v>1</v>
      </c>
      <c r="E21" s="31">
        <v>0</v>
      </c>
      <c r="F21" s="31">
        <v>2</v>
      </c>
      <c r="G21" s="31">
        <f t="shared" si="1"/>
        <v>7</v>
      </c>
      <c r="H21" s="24" t="s">
        <v>37</v>
      </c>
    </row>
    <row r="22" spans="1:8">
      <c r="A22" s="25">
        <v>15</v>
      </c>
      <c r="B22" s="25">
        <v>502</v>
      </c>
      <c r="C22" s="31">
        <v>2</v>
      </c>
      <c r="D22" s="31">
        <v>2</v>
      </c>
      <c r="E22" s="31">
        <v>0</v>
      </c>
      <c r="F22" s="31">
        <v>3</v>
      </c>
      <c r="G22" s="31">
        <f t="shared" si="1"/>
        <v>7</v>
      </c>
      <c r="H22" s="24" t="s">
        <v>25</v>
      </c>
    </row>
    <row r="23" spans="1:8">
      <c r="A23" s="25">
        <v>16</v>
      </c>
      <c r="B23" s="25">
        <v>508</v>
      </c>
      <c r="C23" s="31">
        <v>4</v>
      </c>
      <c r="D23" s="31">
        <v>2</v>
      </c>
      <c r="E23" s="31">
        <v>1</v>
      </c>
      <c r="F23" s="31">
        <v>0</v>
      </c>
      <c r="G23" s="31">
        <f t="shared" si="1"/>
        <v>7</v>
      </c>
      <c r="H23" s="24" t="s">
        <v>31</v>
      </c>
    </row>
    <row r="24" spans="1:8">
      <c r="A24" s="25">
        <v>17</v>
      </c>
      <c r="B24" s="25">
        <v>512</v>
      </c>
      <c r="C24" s="31">
        <v>2</v>
      </c>
      <c r="D24" s="31">
        <v>0</v>
      </c>
      <c r="E24" s="31">
        <v>0</v>
      </c>
      <c r="F24" s="31">
        <v>4</v>
      </c>
      <c r="G24" s="31">
        <f t="shared" si="1"/>
        <v>6</v>
      </c>
      <c r="H24" s="24" t="s">
        <v>35</v>
      </c>
    </row>
    <row r="25" spans="1:8">
      <c r="A25" s="25">
        <v>18</v>
      </c>
      <c r="B25" s="25">
        <v>519</v>
      </c>
      <c r="C25" s="31">
        <v>2</v>
      </c>
      <c r="D25" s="31">
        <v>1</v>
      </c>
      <c r="E25" s="31">
        <v>0</v>
      </c>
      <c r="F25" s="31">
        <v>2</v>
      </c>
      <c r="G25" s="31">
        <f t="shared" si="1"/>
        <v>5</v>
      </c>
      <c r="H25" s="24" t="s">
        <v>42</v>
      </c>
    </row>
    <row r="26" spans="1:8">
      <c r="A26" s="25">
        <v>19</v>
      </c>
      <c r="B26" s="25">
        <v>511</v>
      </c>
      <c r="C26" s="31">
        <v>2</v>
      </c>
      <c r="D26" s="31">
        <v>3</v>
      </c>
      <c r="E26" s="31">
        <v>0</v>
      </c>
      <c r="F26" s="31">
        <v>0</v>
      </c>
      <c r="G26" s="31">
        <f t="shared" si="1"/>
        <v>5</v>
      </c>
      <c r="H26" s="24" t="s">
        <v>34</v>
      </c>
    </row>
    <row r="27" spans="1:8">
      <c r="A27" s="25">
        <v>20</v>
      </c>
      <c r="B27" s="25">
        <v>505</v>
      </c>
      <c r="C27" s="31">
        <v>0</v>
      </c>
      <c r="D27" s="31">
        <v>2</v>
      </c>
      <c r="E27" s="31">
        <v>1</v>
      </c>
      <c r="F27" s="31">
        <v>0</v>
      </c>
      <c r="G27" s="31">
        <f t="shared" si="1"/>
        <v>3</v>
      </c>
      <c r="H27" s="25" t="s">
        <v>28</v>
      </c>
    </row>
    <row r="28" spans="1:8">
      <c r="A28" s="25">
        <v>21</v>
      </c>
      <c r="B28" s="25">
        <v>510</v>
      </c>
      <c r="C28" s="31">
        <v>0</v>
      </c>
      <c r="D28" s="31">
        <v>1</v>
      </c>
      <c r="E28" s="31">
        <v>0</v>
      </c>
      <c r="F28" s="31">
        <v>0</v>
      </c>
      <c r="G28" s="31">
        <f t="shared" si="1"/>
        <v>1</v>
      </c>
      <c r="H28" s="25" t="s">
        <v>33</v>
      </c>
    </row>
    <row r="29" spans="1:8" ht="18">
      <c r="A29" s="22" t="s">
        <v>4</v>
      </c>
      <c r="C29" s="16" t="s">
        <v>166</v>
      </c>
      <c r="D29" s="20"/>
    </row>
    <row r="30" spans="1:8" ht="17.399999999999999">
      <c r="A30" s="22" t="s">
        <v>5</v>
      </c>
      <c r="C30" s="16" t="s">
        <v>167</v>
      </c>
      <c r="D30" s="20"/>
    </row>
    <row r="31" spans="1:8">
      <c r="C31" s="16" t="s">
        <v>168</v>
      </c>
    </row>
    <row r="32" spans="1:8">
      <c r="C32" s="16" t="s">
        <v>169</v>
      </c>
    </row>
  </sheetData>
  <autoFilter ref="A7:H28">
    <sortState ref="A8:K100">
      <sortCondition descending="1" ref="G7:G100"/>
    </sortState>
  </autoFilter>
  <sortState ref="A8:J30">
    <sortCondition descending="1" ref="G7"/>
  </sortState>
  <pageMargins left="0.7" right="0.7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5"/>
  <sheetViews>
    <sheetView topLeftCell="A7" workbookViewId="0">
      <selection activeCell="L20" sqref="L20"/>
    </sheetView>
  </sheetViews>
  <sheetFormatPr defaultRowHeight="14.4"/>
  <cols>
    <col min="1" max="1" width="6.6640625" customWidth="1"/>
    <col min="2" max="2" width="11.88671875" customWidth="1"/>
    <col min="3" max="3" width="7.44140625" customWidth="1"/>
    <col min="4" max="4" width="7.6640625" customWidth="1"/>
    <col min="5" max="5" width="7.5546875" customWidth="1"/>
    <col min="6" max="6" width="8" customWidth="1"/>
    <col min="8" max="8" width="19.6640625" customWidth="1"/>
  </cols>
  <sheetData>
    <row r="1" spans="1:8" ht="17.399999999999999">
      <c r="A1" s="26" t="s">
        <v>68</v>
      </c>
      <c r="B1" s="4"/>
      <c r="C1" s="4"/>
      <c r="D1" s="4"/>
      <c r="E1" s="4"/>
      <c r="F1" s="4"/>
      <c r="G1" s="4"/>
      <c r="H1" s="4"/>
    </row>
    <row r="2" spans="1:8" ht="15.6">
      <c r="A2" s="27" t="s">
        <v>181</v>
      </c>
      <c r="B2" s="5"/>
      <c r="C2" s="5"/>
    </row>
    <row r="3" spans="1:8" ht="15.6">
      <c r="A3" s="27" t="s">
        <v>69</v>
      </c>
      <c r="B3" s="6"/>
      <c r="C3" s="6"/>
    </row>
    <row r="4" spans="1:8" ht="15.6">
      <c r="A4" s="28" t="s">
        <v>70</v>
      </c>
      <c r="B4" s="5"/>
      <c r="C4" s="5"/>
    </row>
    <row r="5" spans="1:8" ht="15.6">
      <c r="A5" s="28" t="s">
        <v>172</v>
      </c>
      <c r="B5" s="7"/>
      <c r="C5" s="5"/>
    </row>
    <row r="7" spans="1:8">
      <c r="A7" s="2" t="s">
        <v>0</v>
      </c>
      <c r="B7" s="2" t="s">
        <v>1</v>
      </c>
      <c r="C7" s="2">
        <v>1</v>
      </c>
      <c r="D7" s="2">
        <v>2</v>
      </c>
      <c r="E7" s="2">
        <v>3</v>
      </c>
      <c r="F7" s="2">
        <v>4</v>
      </c>
      <c r="G7" s="2" t="s">
        <v>3</v>
      </c>
      <c r="H7" s="2" t="s">
        <v>2</v>
      </c>
    </row>
    <row r="8" spans="1:8">
      <c r="A8" s="1">
        <v>1</v>
      </c>
      <c r="B8" s="1">
        <v>606</v>
      </c>
      <c r="C8" s="1">
        <v>6</v>
      </c>
      <c r="D8" s="1">
        <v>2</v>
      </c>
      <c r="E8" s="1">
        <v>8</v>
      </c>
      <c r="F8" s="1">
        <v>0</v>
      </c>
      <c r="G8" s="1">
        <f t="shared" ref="G8:G31" si="0">SUM(C8:F8)</f>
        <v>16</v>
      </c>
      <c r="H8" s="11" t="s">
        <v>49</v>
      </c>
    </row>
    <row r="9" spans="1:8">
      <c r="A9" s="1">
        <v>2</v>
      </c>
      <c r="B9" s="1">
        <v>611</v>
      </c>
      <c r="C9" s="1">
        <v>8</v>
      </c>
      <c r="D9" s="1">
        <v>4</v>
      </c>
      <c r="E9" s="1">
        <v>0</v>
      </c>
      <c r="F9" s="1">
        <v>4</v>
      </c>
      <c r="G9" s="1">
        <f t="shared" si="0"/>
        <v>16</v>
      </c>
      <c r="H9" s="11" t="s">
        <v>54</v>
      </c>
    </row>
    <row r="10" spans="1:8">
      <c r="A10" s="1">
        <v>3</v>
      </c>
      <c r="B10" s="1">
        <v>624</v>
      </c>
      <c r="C10" s="1">
        <v>6</v>
      </c>
      <c r="D10" s="1">
        <v>3</v>
      </c>
      <c r="E10" s="1">
        <v>0</v>
      </c>
      <c r="F10" s="1">
        <v>5</v>
      </c>
      <c r="G10" s="1">
        <f t="shared" si="0"/>
        <v>14</v>
      </c>
      <c r="H10" s="11" t="s">
        <v>67</v>
      </c>
    </row>
    <row r="11" spans="1:8">
      <c r="A11" s="1">
        <v>4</v>
      </c>
      <c r="B11" s="1">
        <v>621</v>
      </c>
      <c r="C11" s="1">
        <v>6</v>
      </c>
      <c r="D11" s="1">
        <v>4</v>
      </c>
      <c r="E11" s="1">
        <v>1</v>
      </c>
      <c r="F11" s="1">
        <v>2</v>
      </c>
      <c r="G11" s="1">
        <f t="shared" si="0"/>
        <v>13</v>
      </c>
      <c r="H11" s="11" t="s">
        <v>64</v>
      </c>
    </row>
    <row r="12" spans="1:8">
      <c r="A12" s="1">
        <v>5</v>
      </c>
      <c r="B12" s="1">
        <v>622</v>
      </c>
      <c r="C12" s="1">
        <v>6</v>
      </c>
      <c r="D12" s="1">
        <v>3</v>
      </c>
      <c r="E12" s="1">
        <v>1</v>
      </c>
      <c r="F12" s="1">
        <v>2</v>
      </c>
      <c r="G12" s="1">
        <f t="shared" si="0"/>
        <v>12</v>
      </c>
      <c r="H12" s="11" t="s">
        <v>65</v>
      </c>
    </row>
    <row r="13" spans="1:8">
      <c r="A13" s="1">
        <v>6</v>
      </c>
      <c r="B13" s="1">
        <v>612</v>
      </c>
      <c r="C13" s="1">
        <v>4</v>
      </c>
      <c r="D13" s="1">
        <v>2</v>
      </c>
      <c r="E13" s="1">
        <v>3</v>
      </c>
      <c r="F13" s="1">
        <v>2</v>
      </c>
      <c r="G13" s="1">
        <f t="shared" si="0"/>
        <v>11</v>
      </c>
      <c r="H13" s="11" t="s">
        <v>55</v>
      </c>
    </row>
    <row r="14" spans="1:8">
      <c r="A14" s="1">
        <v>7</v>
      </c>
      <c r="B14" s="1">
        <v>601</v>
      </c>
      <c r="C14" s="1">
        <v>4</v>
      </c>
      <c r="D14" s="1">
        <v>1</v>
      </c>
      <c r="E14" s="1">
        <v>0</v>
      </c>
      <c r="F14" s="1">
        <v>4</v>
      </c>
      <c r="G14" s="1">
        <f t="shared" si="0"/>
        <v>9</v>
      </c>
      <c r="H14" s="11" t="s">
        <v>44</v>
      </c>
    </row>
    <row r="15" spans="1:8">
      <c r="A15" s="1">
        <v>8</v>
      </c>
      <c r="B15" s="1">
        <v>623</v>
      </c>
      <c r="C15" s="1">
        <v>6</v>
      </c>
      <c r="D15" s="1">
        <v>1</v>
      </c>
      <c r="E15" s="1">
        <v>0</v>
      </c>
      <c r="F15" s="1">
        <v>2</v>
      </c>
      <c r="G15" s="1">
        <f t="shared" si="0"/>
        <v>9</v>
      </c>
      <c r="H15" s="11" t="s">
        <v>66</v>
      </c>
    </row>
    <row r="16" spans="1:8">
      <c r="A16" s="1">
        <v>9</v>
      </c>
      <c r="B16" s="1">
        <v>616</v>
      </c>
      <c r="C16" s="1">
        <v>4</v>
      </c>
      <c r="D16" s="1">
        <v>0</v>
      </c>
      <c r="E16" s="1">
        <v>1</v>
      </c>
      <c r="F16" s="1">
        <v>4</v>
      </c>
      <c r="G16" s="1">
        <f t="shared" si="0"/>
        <v>9</v>
      </c>
      <c r="H16" s="11" t="s">
        <v>59</v>
      </c>
    </row>
    <row r="17" spans="1:8">
      <c r="A17" s="1">
        <v>10</v>
      </c>
      <c r="B17" s="1">
        <v>614</v>
      </c>
      <c r="C17" s="1">
        <v>6</v>
      </c>
      <c r="D17" s="1">
        <v>0</v>
      </c>
      <c r="E17" s="1">
        <v>1</v>
      </c>
      <c r="F17" s="1">
        <v>2</v>
      </c>
      <c r="G17" s="1">
        <f t="shared" si="0"/>
        <v>9</v>
      </c>
      <c r="H17" s="11" t="s">
        <v>57</v>
      </c>
    </row>
    <row r="18" spans="1:8">
      <c r="A18" s="1">
        <v>11</v>
      </c>
      <c r="B18" s="1">
        <v>618</v>
      </c>
      <c r="C18" s="1">
        <v>4</v>
      </c>
      <c r="D18" s="1">
        <v>0</v>
      </c>
      <c r="E18" s="1">
        <v>0</v>
      </c>
      <c r="F18" s="1">
        <v>4</v>
      </c>
      <c r="G18" s="1">
        <f t="shared" si="0"/>
        <v>8</v>
      </c>
      <c r="H18" s="11" t="s">
        <v>61</v>
      </c>
    </row>
    <row r="19" spans="1:8">
      <c r="A19" s="1">
        <v>12</v>
      </c>
      <c r="B19" s="1">
        <v>613</v>
      </c>
      <c r="C19" s="1">
        <v>4</v>
      </c>
      <c r="D19" s="1">
        <v>2</v>
      </c>
      <c r="E19" s="1">
        <v>0</v>
      </c>
      <c r="F19" s="1">
        <v>2</v>
      </c>
      <c r="G19" s="1">
        <f t="shared" si="0"/>
        <v>8</v>
      </c>
      <c r="H19" s="11" t="s">
        <v>56</v>
      </c>
    </row>
    <row r="20" spans="1:8">
      <c r="A20" s="1">
        <v>13</v>
      </c>
      <c r="B20" s="1">
        <v>603</v>
      </c>
      <c r="C20" s="1">
        <v>6</v>
      </c>
      <c r="D20" s="1">
        <v>1</v>
      </c>
      <c r="E20" s="1">
        <v>0</v>
      </c>
      <c r="F20" s="1">
        <v>0</v>
      </c>
      <c r="G20" s="1">
        <f t="shared" si="0"/>
        <v>7</v>
      </c>
      <c r="H20" s="11" t="s">
        <v>46</v>
      </c>
    </row>
    <row r="21" spans="1:8">
      <c r="A21" s="1">
        <v>14</v>
      </c>
      <c r="B21" s="1">
        <v>620</v>
      </c>
      <c r="C21" s="1">
        <v>4</v>
      </c>
      <c r="D21" s="1">
        <v>1</v>
      </c>
      <c r="E21" s="1">
        <v>0</v>
      </c>
      <c r="F21" s="1">
        <v>2</v>
      </c>
      <c r="G21" s="1">
        <f t="shared" si="0"/>
        <v>7</v>
      </c>
      <c r="H21" s="11" t="s">
        <v>63</v>
      </c>
    </row>
    <row r="22" spans="1:8">
      <c r="A22" s="1">
        <v>15</v>
      </c>
      <c r="B22" s="1">
        <v>608</v>
      </c>
      <c r="C22" s="1">
        <v>2</v>
      </c>
      <c r="D22" s="1">
        <v>2</v>
      </c>
      <c r="E22" s="1">
        <v>1</v>
      </c>
      <c r="F22" s="1">
        <v>2</v>
      </c>
      <c r="G22" s="1">
        <f t="shared" si="0"/>
        <v>7</v>
      </c>
      <c r="H22" s="11" t="s">
        <v>51</v>
      </c>
    </row>
    <row r="23" spans="1:8">
      <c r="A23" s="1">
        <v>16</v>
      </c>
      <c r="B23" s="1">
        <v>607</v>
      </c>
      <c r="C23" s="1">
        <v>6</v>
      </c>
      <c r="D23" s="1">
        <v>0</v>
      </c>
      <c r="E23" s="1">
        <v>0</v>
      </c>
      <c r="F23" s="1">
        <v>0</v>
      </c>
      <c r="G23" s="1">
        <f t="shared" si="0"/>
        <v>6</v>
      </c>
      <c r="H23" s="11" t="s">
        <v>50</v>
      </c>
    </row>
    <row r="24" spans="1:8">
      <c r="A24" s="1">
        <v>17</v>
      </c>
      <c r="B24" s="1">
        <v>615</v>
      </c>
      <c r="C24" s="1">
        <v>4</v>
      </c>
      <c r="D24" s="1">
        <v>2</v>
      </c>
      <c r="E24" s="1">
        <v>0</v>
      </c>
      <c r="F24" s="1">
        <v>0</v>
      </c>
      <c r="G24" s="1">
        <f t="shared" si="0"/>
        <v>6</v>
      </c>
      <c r="H24" s="11" t="s">
        <v>58</v>
      </c>
    </row>
    <row r="25" spans="1:8">
      <c r="A25" s="1">
        <v>18</v>
      </c>
      <c r="B25" s="1">
        <v>605</v>
      </c>
      <c r="C25" s="1">
        <v>4</v>
      </c>
      <c r="D25" s="1">
        <v>0</v>
      </c>
      <c r="E25" s="1">
        <v>0</v>
      </c>
      <c r="F25" s="1">
        <v>2</v>
      </c>
      <c r="G25" s="1">
        <f t="shared" si="0"/>
        <v>6</v>
      </c>
      <c r="H25" s="11" t="s">
        <v>48</v>
      </c>
    </row>
    <row r="26" spans="1:8">
      <c r="A26" s="1">
        <v>19</v>
      </c>
      <c r="B26" s="1">
        <v>609</v>
      </c>
      <c r="C26" s="1">
        <v>6</v>
      </c>
      <c r="D26" s="1">
        <v>0</v>
      </c>
      <c r="E26" s="1">
        <v>0</v>
      </c>
      <c r="F26" s="1">
        <v>0</v>
      </c>
      <c r="G26" s="1">
        <f t="shared" si="0"/>
        <v>6</v>
      </c>
      <c r="H26" s="11" t="s">
        <v>52</v>
      </c>
    </row>
    <row r="27" spans="1:8">
      <c r="A27" s="1">
        <v>20</v>
      </c>
      <c r="B27" s="1">
        <v>617</v>
      </c>
      <c r="C27" s="1">
        <v>4</v>
      </c>
      <c r="D27" s="1">
        <v>1</v>
      </c>
      <c r="E27" s="1">
        <v>1</v>
      </c>
      <c r="F27" s="1">
        <v>0</v>
      </c>
      <c r="G27" s="1">
        <f t="shared" si="0"/>
        <v>6</v>
      </c>
      <c r="H27" s="11" t="s">
        <v>60</v>
      </c>
    </row>
    <row r="28" spans="1:8">
      <c r="A28" s="1">
        <v>21</v>
      </c>
      <c r="B28" s="1">
        <v>619</v>
      </c>
      <c r="C28" s="1">
        <v>4</v>
      </c>
      <c r="D28" s="1">
        <v>0</v>
      </c>
      <c r="E28" s="1">
        <v>0</v>
      </c>
      <c r="F28" s="1">
        <v>2</v>
      </c>
      <c r="G28" s="1">
        <f t="shared" si="0"/>
        <v>6</v>
      </c>
      <c r="H28" s="11" t="s">
        <v>62</v>
      </c>
    </row>
    <row r="29" spans="1:8">
      <c r="A29" s="1">
        <v>22</v>
      </c>
      <c r="B29" s="1">
        <v>604</v>
      </c>
      <c r="C29" s="1">
        <v>4</v>
      </c>
      <c r="D29" s="1">
        <v>0</v>
      </c>
      <c r="E29" s="1">
        <v>1</v>
      </c>
      <c r="F29" s="1">
        <v>0</v>
      </c>
      <c r="G29" s="1">
        <f t="shared" si="0"/>
        <v>5</v>
      </c>
      <c r="H29" s="11" t="s">
        <v>47</v>
      </c>
    </row>
    <row r="30" spans="1:8">
      <c r="A30" s="1">
        <v>23</v>
      </c>
      <c r="B30" s="1">
        <v>610</v>
      </c>
      <c r="C30" s="1">
        <v>2</v>
      </c>
      <c r="D30" s="1">
        <v>0</v>
      </c>
      <c r="E30" s="1">
        <v>0</v>
      </c>
      <c r="F30" s="1">
        <v>0</v>
      </c>
      <c r="G30" s="1">
        <f t="shared" si="0"/>
        <v>2</v>
      </c>
      <c r="H30" s="1" t="s">
        <v>53</v>
      </c>
    </row>
    <row r="31" spans="1:8">
      <c r="A31" s="1">
        <v>24</v>
      </c>
      <c r="B31" s="1">
        <v>625</v>
      </c>
      <c r="C31" s="1">
        <v>0</v>
      </c>
      <c r="D31" s="1">
        <v>0</v>
      </c>
      <c r="E31" s="1">
        <v>1</v>
      </c>
      <c r="F31" s="1">
        <v>0</v>
      </c>
      <c r="G31" s="1">
        <f t="shared" si="0"/>
        <v>1</v>
      </c>
      <c r="H31" s="11" t="s">
        <v>82</v>
      </c>
    </row>
    <row r="32" spans="1:8" ht="18">
      <c r="A32" s="9" t="s">
        <v>4</v>
      </c>
      <c r="C32" t="s">
        <v>166</v>
      </c>
      <c r="D32" s="10"/>
    </row>
    <row r="33" spans="1:4" ht="17.399999999999999">
      <c r="A33" s="9" t="s">
        <v>5</v>
      </c>
      <c r="C33" t="s">
        <v>167</v>
      </c>
      <c r="D33" s="10"/>
    </row>
    <row r="34" spans="1:4">
      <c r="C34" t="s">
        <v>168</v>
      </c>
    </row>
    <row r="35" spans="1:4">
      <c r="C35" t="s">
        <v>169</v>
      </c>
    </row>
  </sheetData>
  <autoFilter ref="A7:H31">
    <sortState ref="A8:K100">
      <sortCondition descending="1" ref="G7:G100"/>
    </sortState>
  </autoFilter>
  <sortState ref="A8:J33">
    <sortCondition descending="1" ref="G7"/>
  </sortState>
  <pageMargins left="0.7" right="0.7" top="0.75" bottom="0.75" header="0.3" footer="0.3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1"/>
  <sheetViews>
    <sheetView topLeftCell="A25" zoomScaleNormal="100" zoomScaleSheetLayoutView="130" workbookViewId="0">
      <selection activeCell="E52" sqref="E52"/>
    </sheetView>
  </sheetViews>
  <sheetFormatPr defaultColWidth="9.109375" defaultRowHeight="14.4"/>
  <cols>
    <col min="1" max="1" width="6.6640625" style="16" customWidth="1"/>
    <col min="2" max="2" width="11.88671875" style="16" customWidth="1"/>
    <col min="3" max="3" width="7.44140625" style="16" customWidth="1"/>
    <col min="4" max="4" width="7.6640625" style="16" customWidth="1"/>
    <col min="5" max="5" width="7.5546875" style="16" customWidth="1"/>
    <col min="6" max="6" width="8" style="16" customWidth="1"/>
    <col min="7" max="7" width="9.109375" style="16"/>
    <col min="8" max="8" width="23.109375" style="16" customWidth="1"/>
    <col min="9" max="16384" width="9.109375" style="16"/>
  </cols>
  <sheetData>
    <row r="1" spans="1:8" ht="17.399999999999999">
      <c r="A1" s="14" t="s">
        <v>68</v>
      </c>
      <c r="B1" s="14"/>
      <c r="C1" s="14"/>
      <c r="D1" s="14"/>
      <c r="E1" s="14"/>
      <c r="F1" s="14"/>
      <c r="G1" s="14"/>
      <c r="H1" s="14"/>
    </row>
    <row r="2" spans="1:8" ht="15.6">
      <c r="A2" s="17" t="s">
        <v>181</v>
      </c>
      <c r="B2" s="15"/>
      <c r="C2" s="15"/>
    </row>
    <row r="3" spans="1:8" ht="15">
      <c r="A3" s="17" t="s">
        <v>69</v>
      </c>
      <c r="B3" s="17"/>
      <c r="C3" s="17"/>
    </row>
    <row r="4" spans="1:8" ht="15.6">
      <c r="A4" s="17" t="s">
        <v>70</v>
      </c>
      <c r="B4" s="15"/>
      <c r="C4" s="15"/>
    </row>
    <row r="5" spans="1:8" ht="15.6">
      <c r="A5" s="17" t="s">
        <v>71</v>
      </c>
      <c r="B5" s="15"/>
      <c r="C5" s="15"/>
    </row>
    <row r="7" spans="1:8">
      <c r="A7" s="23" t="s">
        <v>0</v>
      </c>
      <c r="B7" s="23" t="s">
        <v>1</v>
      </c>
      <c r="C7" s="23">
        <v>1</v>
      </c>
      <c r="D7" s="23">
        <v>2</v>
      </c>
      <c r="E7" s="23">
        <v>3</v>
      </c>
      <c r="F7" s="23">
        <v>4</v>
      </c>
      <c r="G7" s="23" t="s">
        <v>3</v>
      </c>
      <c r="H7" s="23" t="s">
        <v>2</v>
      </c>
    </row>
    <row r="8" spans="1:8">
      <c r="A8" s="25">
        <v>1</v>
      </c>
      <c r="B8" s="25">
        <v>717</v>
      </c>
      <c r="C8" s="31">
        <v>3</v>
      </c>
      <c r="D8" s="31">
        <v>2</v>
      </c>
      <c r="E8" s="31">
        <v>6</v>
      </c>
      <c r="F8" s="31">
        <v>7</v>
      </c>
      <c r="G8" s="31">
        <f t="shared" ref="G8:G37" si="0">SUM(C8:F8)</f>
        <v>18</v>
      </c>
      <c r="H8" s="24" t="s">
        <v>78</v>
      </c>
    </row>
    <row r="9" spans="1:8">
      <c r="A9" s="32">
        <v>2</v>
      </c>
      <c r="B9" s="32">
        <v>727</v>
      </c>
      <c r="C9" s="34">
        <v>2</v>
      </c>
      <c r="D9" s="34">
        <v>0</v>
      </c>
      <c r="E9" s="34">
        <v>7</v>
      </c>
      <c r="F9" s="34">
        <v>5</v>
      </c>
      <c r="G9" s="34">
        <f t="shared" si="0"/>
        <v>14</v>
      </c>
      <c r="H9" s="32" t="s">
        <v>79</v>
      </c>
    </row>
    <row r="10" spans="1:8">
      <c r="A10" s="25">
        <v>3</v>
      </c>
      <c r="B10" s="25">
        <v>730</v>
      </c>
      <c r="C10" s="31">
        <v>1</v>
      </c>
      <c r="D10" s="31">
        <v>1</v>
      </c>
      <c r="E10" s="31">
        <v>7</v>
      </c>
      <c r="F10" s="31">
        <v>5</v>
      </c>
      <c r="G10" s="31">
        <f t="shared" si="0"/>
        <v>14</v>
      </c>
      <c r="H10" s="25" t="s">
        <v>87</v>
      </c>
    </row>
    <row r="11" spans="1:8">
      <c r="A11" s="32">
        <v>4</v>
      </c>
      <c r="B11" s="25">
        <v>709</v>
      </c>
      <c r="C11" s="31">
        <v>2</v>
      </c>
      <c r="D11" s="31">
        <v>4</v>
      </c>
      <c r="E11" s="31">
        <v>5</v>
      </c>
      <c r="F11" s="31">
        <v>3</v>
      </c>
      <c r="G11" s="31">
        <f t="shared" si="0"/>
        <v>14</v>
      </c>
      <c r="H11" s="24" t="s">
        <v>93</v>
      </c>
    </row>
    <row r="12" spans="1:8">
      <c r="A12" s="25">
        <v>5</v>
      </c>
      <c r="B12" s="25">
        <v>724</v>
      </c>
      <c r="C12" s="31">
        <v>3</v>
      </c>
      <c r="D12" s="31">
        <v>0</v>
      </c>
      <c r="E12" s="31">
        <v>3</v>
      </c>
      <c r="F12" s="31">
        <v>8</v>
      </c>
      <c r="G12" s="31">
        <f t="shared" si="0"/>
        <v>14</v>
      </c>
      <c r="H12" s="24" t="s">
        <v>91</v>
      </c>
    </row>
    <row r="13" spans="1:8">
      <c r="A13" s="32">
        <v>6</v>
      </c>
      <c r="B13" s="25">
        <v>706</v>
      </c>
      <c r="C13" s="31">
        <v>1</v>
      </c>
      <c r="D13" s="31">
        <v>4</v>
      </c>
      <c r="E13" s="31">
        <v>1</v>
      </c>
      <c r="F13" s="31">
        <v>1</v>
      </c>
      <c r="G13" s="31">
        <f t="shared" si="0"/>
        <v>7</v>
      </c>
      <c r="H13" s="24" t="s">
        <v>102</v>
      </c>
    </row>
    <row r="14" spans="1:8">
      <c r="A14" s="25">
        <v>7</v>
      </c>
      <c r="B14" s="25">
        <v>712</v>
      </c>
      <c r="C14" s="31">
        <v>0</v>
      </c>
      <c r="D14" s="31">
        <v>0</v>
      </c>
      <c r="E14" s="31">
        <v>1</v>
      </c>
      <c r="F14" s="31">
        <v>6</v>
      </c>
      <c r="G14" s="31">
        <f t="shared" si="0"/>
        <v>7</v>
      </c>
      <c r="H14" s="24" t="s">
        <v>97</v>
      </c>
    </row>
    <row r="15" spans="1:8">
      <c r="A15" s="32">
        <v>8</v>
      </c>
      <c r="B15" s="25">
        <v>701</v>
      </c>
      <c r="C15" s="31">
        <v>1</v>
      </c>
      <c r="D15" s="31">
        <v>0</v>
      </c>
      <c r="E15" s="31">
        <v>0</v>
      </c>
      <c r="F15" s="31">
        <v>3</v>
      </c>
      <c r="G15" s="31">
        <f t="shared" si="0"/>
        <v>4</v>
      </c>
      <c r="H15" s="24" t="s">
        <v>74</v>
      </c>
    </row>
    <row r="16" spans="1:8">
      <c r="A16" s="25">
        <v>9</v>
      </c>
      <c r="B16" s="25">
        <v>707</v>
      </c>
      <c r="C16" s="31">
        <v>1</v>
      </c>
      <c r="D16" s="31">
        <v>0</v>
      </c>
      <c r="E16" s="31">
        <v>0</v>
      </c>
      <c r="F16" s="31">
        <v>3</v>
      </c>
      <c r="G16" s="31">
        <f t="shared" si="0"/>
        <v>4</v>
      </c>
      <c r="H16" s="24" t="s">
        <v>100</v>
      </c>
    </row>
    <row r="17" spans="1:8">
      <c r="A17" s="32">
        <v>10</v>
      </c>
      <c r="B17" s="25">
        <v>710</v>
      </c>
      <c r="C17" s="31">
        <v>1</v>
      </c>
      <c r="D17" s="31">
        <v>0</v>
      </c>
      <c r="E17" s="31">
        <v>1</v>
      </c>
      <c r="F17" s="31">
        <v>2</v>
      </c>
      <c r="G17" s="31">
        <f t="shared" si="0"/>
        <v>4</v>
      </c>
      <c r="H17" s="24" t="s">
        <v>76</v>
      </c>
    </row>
    <row r="18" spans="1:8">
      <c r="A18" s="25">
        <v>11</v>
      </c>
      <c r="B18" s="25">
        <v>720</v>
      </c>
      <c r="C18" s="31">
        <v>1</v>
      </c>
      <c r="D18" s="31">
        <v>0</v>
      </c>
      <c r="E18" s="31">
        <v>1</v>
      </c>
      <c r="F18" s="31">
        <v>2</v>
      </c>
      <c r="G18" s="31">
        <f t="shared" si="0"/>
        <v>4</v>
      </c>
      <c r="H18" s="24" t="s">
        <v>99</v>
      </c>
    </row>
    <row r="19" spans="1:8">
      <c r="A19" s="32">
        <v>12</v>
      </c>
      <c r="B19" s="25">
        <v>722</v>
      </c>
      <c r="C19" s="31">
        <v>1</v>
      </c>
      <c r="D19" s="31">
        <v>0</v>
      </c>
      <c r="E19" s="31">
        <v>0</v>
      </c>
      <c r="F19" s="31">
        <v>3</v>
      </c>
      <c r="G19" s="31">
        <f t="shared" si="0"/>
        <v>4</v>
      </c>
      <c r="H19" s="24" t="s">
        <v>94</v>
      </c>
    </row>
    <row r="20" spans="1:8">
      <c r="A20" s="25">
        <v>13</v>
      </c>
      <c r="B20" s="25">
        <v>725</v>
      </c>
      <c r="C20" s="31">
        <v>0</v>
      </c>
      <c r="D20" s="31">
        <v>0</v>
      </c>
      <c r="E20" s="31">
        <v>0</v>
      </c>
      <c r="F20" s="31">
        <v>4</v>
      </c>
      <c r="G20" s="31">
        <f t="shared" si="0"/>
        <v>4</v>
      </c>
      <c r="H20" s="24" t="s">
        <v>95</v>
      </c>
    </row>
    <row r="21" spans="1:8">
      <c r="A21" s="32">
        <v>14</v>
      </c>
      <c r="B21" s="25">
        <v>714</v>
      </c>
      <c r="C21" s="31">
        <v>0</v>
      </c>
      <c r="D21" s="31">
        <v>0</v>
      </c>
      <c r="E21" s="31">
        <v>1</v>
      </c>
      <c r="F21" s="31">
        <v>2</v>
      </c>
      <c r="G21" s="31">
        <f t="shared" si="0"/>
        <v>3</v>
      </c>
      <c r="H21" s="24" t="s">
        <v>73</v>
      </c>
    </row>
    <row r="22" spans="1:8">
      <c r="A22" s="25">
        <v>15</v>
      </c>
      <c r="B22" s="25">
        <v>716</v>
      </c>
      <c r="C22" s="31">
        <v>1</v>
      </c>
      <c r="D22" s="31">
        <v>0</v>
      </c>
      <c r="E22" s="31">
        <v>0</v>
      </c>
      <c r="F22" s="31">
        <v>2</v>
      </c>
      <c r="G22" s="31">
        <f t="shared" si="0"/>
        <v>3</v>
      </c>
      <c r="H22" s="24" t="s">
        <v>89</v>
      </c>
    </row>
    <row r="23" spans="1:8">
      <c r="A23" s="32">
        <v>16</v>
      </c>
      <c r="B23" s="25">
        <v>723</v>
      </c>
      <c r="C23" s="31">
        <v>2</v>
      </c>
      <c r="D23" s="31">
        <v>0</v>
      </c>
      <c r="E23" s="31">
        <v>0</v>
      </c>
      <c r="F23" s="31">
        <v>1</v>
      </c>
      <c r="G23" s="31">
        <f t="shared" si="0"/>
        <v>3</v>
      </c>
      <c r="H23" s="24" t="s">
        <v>96</v>
      </c>
    </row>
    <row r="24" spans="1:8">
      <c r="A24" s="25">
        <v>17</v>
      </c>
      <c r="B24" s="25">
        <v>703</v>
      </c>
      <c r="C24" s="31">
        <v>0</v>
      </c>
      <c r="D24" s="31">
        <v>0</v>
      </c>
      <c r="E24" s="31">
        <v>0</v>
      </c>
      <c r="F24" s="31">
        <v>2</v>
      </c>
      <c r="G24" s="31">
        <f t="shared" si="0"/>
        <v>2</v>
      </c>
      <c r="H24" s="24" t="s">
        <v>86</v>
      </c>
    </row>
    <row r="25" spans="1:8">
      <c r="A25" s="32">
        <v>18</v>
      </c>
      <c r="B25" s="25">
        <v>713</v>
      </c>
      <c r="C25" s="31">
        <v>1</v>
      </c>
      <c r="D25" s="31">
        <v>0</v>
      </c>
      <c r="E25" s="31">
        <v>0</v>
      </c>
      <c r="F25" s="31">
        <v>1</v>
      </c>
      <c r="G25" s="31">
        <f t="shared" si="0"/>
        <v>2</v>
      </c>
      <c r="H25" s="24" t="s">
        <v>72</v>
      </c>
    </row>
    <row r="26" spans="1:8">
      <c r="A26" s="25">
        <v>19</v>
      </c>
      <c r="B26" s="25">
        <v>718</v>
      </c>
      <c r="C26" s="31">
        <v>1</v>
      </c>
      <c r="D26" s="31">
        <v>0</v>
      </c>
      <c r="E26" s="31">
        <v>0</v>
      </c>
      <c r="F26" s="31">
        <v>1</v>
      </c>
      <c r="G26" s="31">
        <f t="shared" si="0"/>
        <v>2</v>
      </c>
      <c r="H26" s="24" t="s">
        <v>85</v>
      </c>
    </row>
    <row r="27" spans="1:8">
      <c r="A27" s="32">
        <v>20</v>
      </c>
      <c r="B27" s="25">
        <v>719</v>
      </c>
      <c r="C27" s="31">
        <v>1</v>
      </c>
      <c r="D27" s="31">
        <v>0</v>
      </c>
      <c r="E27" s="31">
        <v>0</v>
      </c>
      <c r="F27" s="31">
        <v>1</v>
      </c>
      <c r="G27" s="31">
        <f t="shared" si="0"/>
        <v>2</v>
      </c>
      <c r="H27" s="24" t="s">
        <v>101</v>
      </c>
    </row>
    <row r="28" spans="1:8">
      <c r="A28" s="25">
        <v>21</v>
      </c>
      <c r="B28" s="25">
        <v>721</v>
      </c>
      <c r="C28" s="31">
        <v>0</v>
      </c>
      <c r="D28" s="31">
        <v>0</v>
      </c>
      <c r="E28" s="31">
        <v>1</v>
      </c>
      <c r="F28" s="31">
        <v>1</v>
      </c>
      <c r="G28" s="31">
        <f t="shared" si="0"/>
        <v>2</v>
      </c>
      <c r="H28" s="24" t="s">
        <v>90</v>
      </c>
    </row>
    <row r="29" spans="1:8">
      <c r="A29" s="32">
        <v>22</v>
      </c>
      <c r="B29" s="25">
        <v>702</v>
      </c>
      <c r="C29" s="31">
        <v>0</v>
      </c>
      <c r="D29" s="31">
        <v>0</v>
      </c>
      <c r="E29" s="31">
        <v>0</v>
      </c>
      <c r="F29" s="31">
        <v>1</v>
      </c>
      <c r="G29" s="31">
        <f t="shared" si="0"/>
        <v>1</v>
      </c>
      <c r="H29" s="24" t="s">
        <v>83</v>
      </c>
    </row>
    <row r="30" spans="1:8">
      <c r="A30" s="25">
        <v>23</v>
      </c>
      <c r="B30" s="25">
        <v>708</v>
      </c>
      <c r="C30" s="31">
        <v>0</v>
      </c>
      <c r="D30" s="31">
        <v>0</v>
      </c>
      <c r="E30" s="31">
        <v>0</v>
      </c>
      <c r="F30" s="31">
        <v>1</v>
      </c>
      <c r="G30" s="31">
        <f t="shared" si="0"/>
        <v>1</v>
      </c>
      <c r="H30" s="24" t="s">
        <v>80</v>
      </c>
    </row>
    <row r="31" spans="1:8">
      <c r="A31" s="32">
        <v>24</v>
      </c>
      <c r="B31" s="25">
        <v>715</v>
      </c>
      <c r="C31" s="31">
        <v>0</v>
      </c>
      <c r="D31" s="31">
        <v>0</v>
      </c>
      <c r="E31" s="31">
        <v>0</v>
      </c>
      <c r="F31" s="31">
        <v>1</v>
      </c>
      <c r="G31" s="31">
        <f t="shared" si="0"/>
        <v>1</v>
      </c>
      <c r="H31" s="24" t="s">
        <v>98</v>
      </c>
    </row>
    <row r="32" spans="1:8">
      <c r="A32" s="25">
        <v>25</v>
      </c>
      <c r="B32" s="25">
        <v>726</v>
      </c>
      <c r="C32" s="31">
        <v>0</v>
      </c>
      <c r="D32" s="31">
        <v>0</v>
      </c>
      <c r="E32" s="31">
        <v>1</v>
      </c>
      <c r="F32" s="31">
        <v>0</v>
      </c>
      <c r="G32" s="31">
        <f t="shared" si="0"/>
        <v>1</v>
      </c>
      <c r="H32" s="24" t="s">
        <v>77</v>
      </c>
    </row>
    <row r="33" spans="1:8" s="33" customFormat="1">
      <c r="A33" s="32">
        <v>26</v>
      </c>
      <c r="B33" s="32">
        <v>728</v>
      </c>
      <c r="C33" s="34">
        <v>0</v>
      </c>
      <c r="D33" s="34">
        <v>0</v>
      </c>
      <c r="E33" s="34">
        <v>0</v>
      </c>
      <c r="F33" s="34">
        <v>1</v>
      </c>
      <c r="G33" s="34">
        <f t="shared" si="0"/>
        <v>1</v>
      </c>
      <c r="H33" s="32" t="s">
        <v>81</v>
      </c>
    </row>
    <row r="34" spans="1:8" s="33" customFormat="1">
      <c r="A34" s="25">
        <v>27</v>
      </c>
      <c r="B34" s="25">
        <v>704</v>
      </c>
      <c r="C34" s="31">
        <v>0</v>
      </c>
      <c r="D34" s="31">
        <v>0</v>
      </c>
      <c r="E34" s="31">
        <v>0</v>
      </c>
      <c r="F34" s="31">
        <v>0</v>
      </c>
      <c r="G34" s="31">
        <f t="shared" si="0"/>
        <v>0</v>
      </c>
      <c r="H34" s="24" t="s">
        <v>92</v>
      </c>
    </row>
    <row r="35" spans="1:8">
      <c r="A35" s="32">
        <v>28</v>
      </c>
      <c r="B35" s="25">
        <v>705</v>
      </c>
      <c r="C35" s="31">
        <v>0</v>
      </c>
      <c r="D35" s="31">
        <v>0</v>
      </c>
      <c r="E35" s="31">
        <v>0</v>
      </c>
      <c r="F35" s="31">
        <v>0</v>
      </c>
      <c r="G35" s="31">
        <f t="shared" si="0"/>
        <v>0</v>
      </c>
      <c r="H35" s="24" t="s">
        <v>75</v>
      </c>
    </row>
    <row r="36" spans="1:8">
      <c r="A36" s="25">
        <v>29</v>
      </c>
      <c r="B36" s="25">
        <v>729</v>
      </c>
      <c r="C36" s="31">
        <v>0</v>
      </c>
      <c r="D36" s="31">
        <v>0</v>
      </c>
      <c r="E36" s="31">
        <v>0</v>
      </c>
      <c r="F36" s="31">
        <v>0</v>
      </c>
      <c r="G36" s="31">
        <f t="shared" si="0"/>
        <v>0</v>
      </c>
      <c r="H36" s="25" t="s">
        <v>84</v>
      </c>
    </row>
    <row r="37" spans="1:8">
      <c r="A37" s="32">
        <v>30</v>
      </c>
      <c r="B37" s="25">
        <v>731</v>
      </c>
      <c r="C37" s="31">
        <v>0</v>
      </c>
      <c r="D37" s="31">
        <v>0</v>
      </c>
      <c r="E37" s="31">
        <v>0</v>
      </c>
      <c r="F37" s="31">
        <v>0</v>
      </c>
      <c r="G37" s="31">
        <f t="shared" si="0"/>
        <v>0</v>
      </c>
      <c r="H37" s="25" t="s">
        <v>88</v>
      </c>
    </row>
    <row r="38" spans="1:8" ht="17.399999999999999">
      <c r="A38" s="22" t="s">
        <v>4</v>
      </c>
      <c r="C38" s="16" t="s">
        <v>176</v>
      </c>
      <c r="D38" s="20"/>
    </row>
    <row r="39" spans="1:8" ht="17.399999999999999">
      <c r="A39" s="22" t="s">
        <v>5</v>
      </c>
      <c r="C39" s="16" t="s">
        <v>178</v>
      </c>
      <c r="D39" s="20"/>
    </row>
    <row r="40" spans="1:8">
      <c r="C40" s="16" t="s">
        <v>177</v>
      </c>
    </row>
    <row r="41" spans="1:8">
      <c r="C41" s="16" t="s">
        <v>179</v>
      </c>
    </row>
  </sheetData>
  <autoFilter ref="A7:H37">
    <sortState ref="A8:K100">
      <sortCondition descending="1" ref="G7:G100"/>
    </sortState>
  </autoFilter>
  <sortState ref="A8:J39">
    <sortCondition descending="1" ref="G8"/>
  </sortState>
  <pageMargins left="0.7" right="0.7" top="0.75" bottom="0.75" header="0.3" footer="0.3"/>
  <pageSetup paperSize="9"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8"/>
  <sheetViews>
    <sheetView topLeftCell="A13" zoomScaleNormal="100" zoomScaleSheetLayoutView="115" workbookViewId="0">
      <selection activeCell="P21" sqref="P21"/>
    </sheetView>
  </sheetViews>
  <sheetFormatPr defaultColWidth="9.109375" defaultRowHeight="14.4"/>
  <cols>
    <col min="1" max="1" width="6.6640625" style="16" customWidth="1"/>
    <col min="2" max="2" width="11.33203125" style="16" customWidth="1"/>
    <col min="3" max="3" width="7.44140625" style="16" customWidth="1"/>
    <col min="4" max="4" width="7.6640625" style="16" customWidth="1"/>
    <col min="5" max="5" width="7.5546875" style="16" customWidth="1"/>
    <col min="6" max="7" width="8" style="16" customWidth="1"/>
    <col min="8" max="8" width="7.6640625" style="16" customWidth="1"/>
    <col min="9" max="9" width="9.109375" style="16"/>
    <col min="10" max="10" width="20.109375" style="16" customWidth="1"/>
    <col min="11" max="16384" width="9.109375" style="16"/>
  </cols>
  <sheetData>
    <row r="1" spans="1:10" ht="17.399999999999999">
      <c r="A1" s="14" t="s">
        <v>68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15.6">
      <c r="A2" s="17" t="s">
        <v>181</v>
      </c>
      <c r="B2" s="15"/>
      <c r="C2" s="15"/>
    </row>
    <row r="3" spans="1:10" ht="15">
      <c r="A3" s="17" t="s">
        <v>157</v>
      </c>
      <c r="B3" s="17"/>
      <c r="C3" s="17"/>
    </row>
    <row r="4" spans="1:10" ht="15.6">
      <c r="A4" s="17" t="s">
        <v>70</v>
      </c>
      <c r="B4" s="15"/>
      <c r="C4" s="15"/>
    </row>
    <row r="5" spans="1:10" ht="15.6">
      <c r="A5" s="17" t="s">
        <v>158</v>
      </c>
      <c r="B5" s="15"/>
      <c r="C5" s="15"/>
    </row>
    <row r="7" spans="1:10" s="13" customFormat="1" ht="27.6">
      <c r="A7" s="18" t="s">
        <v>0</v>
      </c>
      <c r="B7" s="18" t="s">
        <v>1</v>
      </c>
      <c r="C7" s="18">
        <v>1</v>
      </c>
      <c r="D7" s="18">
        <v>2</v>
      </c>
      <c r="E7" s="18">
        <v>3</v>
      </c>
      <c r="F7" s="18">
        <v>4</v>
      </c>
      <c r="G7" s="18">
        <v>5</v>
      </c>
      <c r="H7" s="18">
        <v>6</v>
      </c>
      <c r="I7" s="18" t="s">
        <v>3</v>
      </c>
      <c r="J7" s="18" t="s">
        <v>2</v>
      </c>
    </row>
    <row r="8" spans="1:10" s="13" customFormat="1">
      <c r="A8" s="12">
        <v>1</v>
      </c>
      <c r="B8" s="12">
        <v>812</v>
      </c>
      <c r="C8" s="12">
        <v>2</v>
      </c>
      <c r="D8" s="12">
        <v>6</v>
      </c>
      <c r="E8" s="12">
        <v>6</v>
      </c>
      <c r="F8" s="12">
        <v>1</v>
      </c>
      <c r="G8" s="12">
        <v>3</v>
      </c>
      <c r="H8" s="12">
        <v>2</v>
      </c>
      <c r="I8" s="12">
        <f t="shared" ref="I8:I33" si="0">SUM(C8:H8)</f>
        <v>20</v>
      </c>
      <c r="J8" s="21" t="s">
        <v>114</v>
      </c>
    </row>
    <row r="9" spans="1:10" s="13" customFormat="1">
      <c r="A9" s="12">
        <v>2</v>
      </c>
      <c r="B9" s="12">
        <v>825</v>
      </c>
      <c r="C9" s="12">
        <v>1</v>
      </c>
      <c r="D9" s="12">
        <v>8</v>
      </c>
      <c r="E9" s="12">
        <v>0</v>
      </c>
      <c r="F9" s="12">
        <v>0</v>
      </c>
      <c r="G9" s="12">
        <v>4</v>
      </c>
      <c r="H9" s="12">
        <v>2</v>
      </c>
      <c r="I9" s="12">
        <f t="shared" si="0"/>
        <v>15</v>
      </c>
      <c r="J9" s="21" t="s">
        <v>127</v>
      </c>
    </row>
    <row r="10" spans="1:10" s="13" customFormat="1">
      <c r="A10" s="12">
        <v>3</v>
      </c>
      <c r="B10" s="12">
        <v>811</v>
      </c>
      <c r="C10" s="12">
        <v>0</v>
      </c>
      <c r="D10" s="12">
        <v>8</v>
      </c>
      <c r="E10" s="12">
        <v>4</v>
      </c>
      <c r="F10" s="12">
        <v>0</v>
      </c>
      <c r="G10" s="12">
        <v>0</v>
      </c>
      <c r="H10" s="12">
        <v>2</v>
      </c>
      <c r="I10" s="12">
        <f t="shared" si="0"/>
        <v>14</v>
      </c>
      <c r="J10" s="21" t="s">
        <v>113</v>
      </c>
    </row>
    <row r="11" spans="1:10" s="13" customFormat="1">
      <c r="A11" s="12">
        <v>4</v>
      </c>
      <c r="B11" s="12">
        <v>822</v>
      </c>
      <c r="C11" s="12">
        <v>0</v>
      </c>
      <c r="D11" s="12">
        <v>7</v>
      </c>
      <c r="E11" s="12">
        <v>2</v>
      </c>
      <c r="F11" s="12">
        <v>1</v>
      </c>
      <c r="G11" s="12">
        <v>0</v>
      </c>
      <c r="H11" s="12">
        <v>3</v>
      </c>
      <c r="I11" s="12">
        <f t="shared" si="0"/>
        <v>13</v>
      </c>
      <c r="J11" s="21" t="s">
        <v>124</v>
      </c>
    </row>
    <row r="12" spans="1:10" s="13" customFormat="1">
      <c r="A12" s="12">
        <v>5</v>
      </c>
      <c r="B12" s="12">
        <v>818</v>
      </c>
      <c r="C12" s="12">
        <v>0</v>
      </c>
      <c r="D12" s="12">
        <v>8</v>
      </c>
      <c r="E12" s="12">
        <v>1</v>
      </c>
      <c r="F12" s="12">
        <v>0</v>
      </c>
      <c r="G12" s="12">
        <v>0</v>
      </c>
      <c r="H12" s="12">
        <v>1</v>
      </c>
      <c r="I12" s="12">
        <f t="shared" si="0"/>
        <v>10</v>
      </c>
      <c r="J12" s="21" t="s">
        <v>120</v>
      </c>
    </row>
    <row r="13" spans="1:10" s="13" customFormat="1">
      <c r="A13" s="12">
        <v>6</v>
      </c>
      <c r="B13" s="12">
        <v>804</v>
      </c>
      <c r="C13" s="12">
        <v>0</v>
      </c>
      <c r="D13" s="12">
        <v>2</v>
      </c>
      <c r="E13" s="12">
        <v>2</v>
      </c>
      <c r="F13" s="12">
        <v>2</v>
      </c>
      <c r="G13" s="12">
        <v>0</v>
      </c>
      <c r="H13" s="12">
        <v>3</v>
      </c>
      <c r="I13" s="12">
        <f t="shared" si="0"/>
        <v>9</v>
      </c>
      <c r="J13" s="21" t="s">
        <v>106</v>
      </c>
    </row>
    <row r="14" spans="1:10" s="13" customFormat="1">
      <c r="A14" s="12">
        <v>7</v>
      </c>
      <c r="B14" s="12">
        <v>815</v>
      </c>
      <c r="C14" s="12">
        <v>0</v>
      </c>
      <c r="D14" s="12">
        <v>0</v>
      </c>
      <c r="E14" s="12">
        <v>6</v>
      </c>
      <c r="F14" s="12">
        <v>0</v>
      </c>
      <c r="G14" s="12">
        <v>0</v>
      </c>
      <c r="H14" s="12">
        <v>1</v>
      </c>
      <c r="I14" s="12">
        <f t="shared" si="0"/>
        <v>7</v>
      </c>
      <c r="J14" s="21" t="s">
        <v>117</v>
      </c>
    </row>
    <row r="15" spans="1:10" s="13" customFormat="1">
      <c r="A15" s="12">
        <v>8</v>
      </c>
      <c r="B15" s="12">
        <v>817</v>
      </c>
      <c r="C15" s="12">
        <v>0</v>
      </c>
      <c r="D15" s="12">
        <v>0</v>
      </c>
      <c r="E15" s="12">
        <v>6</v>
      </c>
      <c r="F15" s="12">
        <v>0</v>
      </c>
      <c r="G15" s="12">
        <v>0</v>
      </c>
      <c r="H15" s="12">
        <v>1</v>
      </c>
      <c r="I15" s="12">
        <f t="shared" si="0"/>
        <v>7</v>
      </c>
      <c r="J15" s="12" t="s">
        <v>119</v>
      </c>
    </row>
    <row r="16" spans="1:10" s="13" customFormat="1">
      <c r="A16" s="12">
        <v>9</v>
      </c>
      <c r="B16" s="12">
        <v>816</v>
      </c>
      <c r="C16" s="12">
        <v>0</v>
      </c>
      <c r="D16" s="12">
        <v>0</v>
      </c>
      <c r="E16" s="12">
        <v>6</v>
      </c>
      <c r="F16" s="12">
        <v>0</v>
      </c>
      <c r="G16" s="12">
        <v>0</v>
      </c>
      <c r="H16" s="12">
        <v>0</v>
      </c>
      <c r="I16" s="12">
        <f t="shared" si="0"/>
        <v>6</v>
      </c>
      <c r="J16" s="12" t="s">
        <v>118</v>
      </c>
    </row>
    <row r="17" spans="1:10" s="13" customFormat="1">
      <c r="A17" s="12">
        <v>10</v>
      </c>
      <c r="B17" s="12">
        <v>819</v>
      </c>
      <c r="C17" s="12">
        <v>0</v>
      </c>
      <c r="D17" s="12">
        <v>0</v>
      </c>
      <c r="E17" s="12">
        <v>1</v>
      </c>
      <c r="F17" s="12">
        <v>0</v>
      </c>
      <c r="G17" s="12">
        <v>1</v>
      </c>
      <c r="H17" s="12">
        <v>4</v>
      </c>
      <c r="I17" s="12">
        <f t="shared" si="0"/>
        <v>6</v>
      </c>
      <c r="J17" s="12" t="s">
        <v>121</v>
      </c>
    </row>
    <row r="18" spans="1:10" s="13" customFormat="1">
      <c r="A18" s="12">
        <v>11</v>
      </c>
      <c r="B18" s="12">
        <v>809</v>
      </c>
      <c r="C18" s="12">
        <v>0</v>
      </c>
      <c r="D18" s="12">
        <v>0</v>
      </c>
      <c r="E18" s="12">
        <v>1</v>
      </c>
      <c r="F18" s="12">
        <v>0</v>
      </c>
      <c r="G18" s="12">
        <v>2</v>
      </c>
      <c r="H18" s="12">
        <v>2</v>
      </c>
      <c r="I18" s="12">
        <f t="shared" si="0"/>
        <v>5</v>
      </c>
      <c r="J18" s="21" t="s">
        <v>111</v>
      </c>
    </row>
    <row r="19" spans="1:10" s="13" customFormat="1">
      <c r="A19" s="12">
        <v>12</v>
      </c>
      <c r="B19" s="12">
        <v>820</v>
      </c>
      <c r="C19" s="12">
        <v>0</v>
      </c>
      <c r="D19" s="12">
        <v>0</v>
      </c>
      <c r="E19" s="12">
        <v>1</v>
      </c>
      <c r="F19" s="12">
        <v>0</v>
      </c>
      <c r="G19" s="12">
        <v>2</v>
      </c>
      <c r="H19" s="12">
        <v>2</v>
      </c>
      <c r="I19" s="12">
        <f t="shared" si="0"/>
        <v>5</v>
      </c>
      <c r="J19" s="21" t="s">
        <v>122</v>
      </c>
    </row>
    <row r="20" spans="1:10" s="13" customFormat="1">
      <c r="A20" s="12">
        <v>13</v>
      </c>
      <c r="B20" s="12">
        <v>805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4</v>
      </c>
      <c r="I20" s="12">
        <f t="shared" si="0"/>
        <v>4</v>
      </c>
      <c r="J20" s="21" t="s">
        <v>107</v>
      </c>
    </row>
    <row r="21" spans="1:10" s="13" customFormat="1">
      <c r="A21" s="12">
        <v>14</v>
      </c>
      <c r="B21" s="12">
        <v>810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3</v>
      </c>
      <c r="I21" s="12">
        <f t="shared" si="0"/>
        <v>3</v>
      </c>
      <c r="J21" s="21" t="s">
        <v>112</v>
      </c>
    </row>
    <row r="22" spans="1:10" s="13" customFormat="1">
      <c r="A22" s="12">
        <v>15</v>
      </c>
      <c r="B22" s="12">
        <v>826</v>
      </c>
      <c r="C22" s="12">
        <v>0</v>
      </c>
      <c r="D22" s="12">
        <v>0</v>
      </c>
      <c r="E22" s="12">
        <v>3</v>
      </c>
      <c r="F22" s="12">
        <v>0</v>
      </c>
      <c r="G22" s="12">
        <v>0</v>
      </c>
      <c r="H22" s="12">
        <v>0</v>
      </c>
      <c r="I22" s="12">
        <f t="shared" si="0"/>
        <v>3</v>
      </c>
      <c r="J22" s="12" t="s">
        <v>128</v>
      </c>
    </row>
    <row r="23" spans="1:10" s="13" customFormat="1">
      <c r="A23" s="12">
        <v>16</v>
      </c>
      <c r="B23" s="12">
        <v>801</v>
      </c>
      <c r="C23" s="12">
        <v>0</v>
      </c>
      <c r="D23" s="12">
        <v>0</v>
      </c>
      <c r="E23" s="12">
        <v>0</v>
      </c>
      <c r="F23" s="12">
        <v>0</v>
      </c>
      <c r="G23" s="12">
        <v>1</v>
      </c>
      <c r="H23" s="12">
        <v>1</v>
      </c>
      <c r="I23" s="12">
        <f t="shared" si="0"/>
        <v>2</v>
      </c>
      <c r="J23" s="21" t="s">
        <v>103</v>
      </c>
    </row>
    <row r="24" spans="1:10" s="13" customFormat="1">
      <c r="A24" s="12">
        <v>17</v>
      </c>
      <c r="B24" s="12">
        <v>803</v>
      </c>
      <c r="C24" s="12">
        <v>1</v>
      </c>
      <c r="D24" s="12">
        <v>0</v>
      </c>
      <c r="E24" s="12">
        <v>0</v>
      </c>
      <c r="F24" s="12">
        <v>0</v>
      </c>
      <c r="G24" s="12">
        <v>0</v>
      </c>
      <c r="H24" s="12">
        <v>1</v>
      </c>
      <c r="I24" s="12">
        <f t="shared" si="0"/>
        <v>2</v>
      </c>
      <c r="J24" s="21" t="s">
        <v>105</v>
      </c>
    </row>
    <row r="25" spans="1:10" s="13" customFormat="1">
      <c r="A25" s="12">
        <v>18</v>
      </c>
      <c r="B25" s="12">
        <v>806</v>
      </c>
      <c r="C25" s="12">
        <v>0</v>
      </c>
      <c r="D25" s="12">
        <v>0</v>
      </c>
      <c r="E25" s="12">
        <v>2</v>
      </c>
      <c r="F25" s="12">
        <v>0</v>
      </c>
      <c r="G25" s="12">
        <v>0</v>
      </c>
      <c r="H25" s="12">
        <v>0</v>
      </c>
      <c r="I25" s="12">
        <f t="shared" si="0"/>
        <v>2</v>
      </c>
      <c r="J25" s="21" t="s">
        <v>108</v>
      </c>
    </row>
    <row r="26" spans="1:10" s="13" customFormat="1">
      <c r="A26" s="12">
        <v>19</v>
      </c>
      <c r="B26" s="12">
        <v>821</v>
      </c>
      <c r="C26" s="12">
        <v>0</v>
      </c>
      <c r="D26" s="12">
        <v>0</v>
      </c>
      <c r="E26" s="12">
        <v>1</v>
      </c>
      <c r="F26" s="12">
        <v>0</v>
      </c>
      <c r="G26" s="12">
        <v>0</v>
      </c>
      <c r="H26" s="12">
        <v>1</v>
      </c>
      <c r="I26" s="12">
        <f t="shared" si="0"/>
        <v>2</v>
      </c>
      <c r="J26" s="12" t="s">
        <v>123</v>
      </c>
    </row>
    <row r="27" spans="1:10" s="13" customFormat="1">
      <c r="A27" s="12">
        <v>20</v>
      </c>
      <c r="B27" s="12">
        <v>802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1</v>
      </c>
      <c r="I27" s="12">
        <f t="shared" si="0"/>
        <v>1</v>
      </c>
      <c r="J27" s="21" t="s">
        <v>104</v>
      </c>
    </row>
    <row r="28" spans="1:10" s="13" customFormat="1">
      <c r="A28" s="12">
        <v>21</v>
      </c>
      <c r="B28" s="12">
        <v>807</v>
      </c>
      <c r="C28" s="12">
        <v>0</v>
      </c>
      <c r="D28" s="12">
        <v>0</v>
      </c>
      <c r="E28" s="12">
        <v>1</v>
      </c>
      <c r="F28" s="12">
        <v>0</v>
      </c>
      <c r="G28" s="12">
        <v>0</v>
      </c>
      <c r="H28" s="12">
        <v>0</v>
      </c>
      <c r="I28" s="12">
        <f t="shared" si="0"/>
        <v>1</v>
      </c>
      <c r="J28" s="21" t="s">
        <v>109</v>
      </c>
    </row>
    <row r="29" spans="1:10" s="13" customFormat="1">
      <c r="A29" s="12">
        <v>22</v>
      </c>
      <c r="B29" s="12">
        <v>808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1</v>
      </c>
      <c r="I29" s="12">
        <f t="shared" si="0"/>
        <v>1</v>
      </c>
      <c r="J29" s="21" t="s">
        <v>110</v>
      </c>
    </row>
    <row r="30" spans="1:10" s="13" customFormat="1">
      <c r="A30" s="12">
        <v>23</v>
      </c>
      <c r="B30" s="12">
        <v>814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1</v>
      </c>
      <c r="I30" s="12">
        <f t="shared" si="0"/>
        <v>1</v>
      </c>
      <c r="J30" s="21" t="s">
        <v>116</v>
      </c>
    </row>
    <row r="31" spans="1:10" s="13" customFormat="1">
      <c r="A31" s="12">
        <v>24</v>
      </c>
      <c r="B31" s="12">
        <v>824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1</v>
      </c>
      <c r="I31" s="12">
        <f t="shared" si="0"/>
        <v>1</v>
      </c>
      <c r="J31" s="12" t="s">
        <v>126</v>
      </c>
    </row>
    <row r="32" spans="1:10" s="13" customFormat="1">
      <c r="A32" s="12">
        <v>25</v>
      </c>
      <c r="B32" s="12">
        <v>813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f t="shared" si="0"/>
        <v>0</v>
      </c>
      <c r="J32" s="21" t="s">
        <v>115</v>
      </c>
    </row>
    <row r="33" spans="1:10" s="13" customFormat="1">
      <c r="A33" s="12">
        <v>26</v>
      </c>
      <c r="B33" s="12">
        <v>823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f t="shared" si="0"/>
        <v>0</v>
      </c>
      <c r="J33" s="21" t="s">
        <v>125</v>
      </c>
    </row>
    <row r="34" spans="1:10" ht="23.25" customHeight="1">
      <c r="A34" s="22" t="s">
        <v>160</v>
      </c>
      <c r="C34" s="19" t="s">
        <v>161</v>
      </c>
      <c r="D34" s="20"/>
    </row>
    <row r="35" spans="1:10" ht="18.75" customHeight="1">
      <c r="A35" s="22" t="s">
        <v>159</v>
      </c>
      <c r="C35" s="16" t="s">
        <v>162</v>
      </c>
      <c r="D35" s="20"/>
    </row>
    <row r="36" spans="1:10" ht="19.5" customHeight="1">
      <c r="C36" s="16" t="s">
        <v>163</v>
      </c>
    </row>
    <row r="37" spans="1:10" ht="17.25" customHeight="1">
      <c r="C37" s="16" t="s">
        <v>164</v>
      </c>
    </row>
    <row r="38" spans="1:10" ht="18" customHeight="1">
      <c r="C38" s="16" t="s">
        <v>165</v>
      </c>
    </row>
  </sheetData>
  <autoFilter ref="A7:J35">
    <sortState ref="A8:L35">
      <sortCondition descending="1" ref="I7"/>
    </sortState>
  </autoFilter>
  <pageMargins left="0.7" right="0.7" top="0.75" bottom="0.75" header="0.3" footer="0.3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9"/>
  <sheetViews>
    <sheetView zoomScaleNormal="100" workbookViewId="0">
      <selection activeCell="C30" sqref="C30"/>
    </sheetView>
  </sheetViews>
  <sheetFormatPr defaultRowHeight="14.4"/>
  <cols>
    <col min="1" max="1" width="6.6640625" customWidth="1"/>
    <col min="2" max="2" width="11.33203125" customWidth="1"/>
    <col min="3" max="3" width="7.44140625" customWidth="1"/>
    <col min="4" max="4" width="7.6640625" customWidth="1"/>
    <col min="5" max="5" width="7.5546875" customWidth="1"/>
    <col min="6" max="7" width="8" customWidth="1"/>
    <col min="8" max="8" width="7.6640625" customWidth="1"/>
    <col min="10" max="10" width="23.109375" customWidth="1"/>
  </cols>
  <sheetData>
    <row r="1" spans="1:10" ht="17.399999999999999">
      <c r="A1" s="26" t="s">
        <v>68</v>
      </c>
      <c r="B1" s="26"/>
      <c r="C1" s="4"/>
      <c r="D1" s="4"/>
      <c r="E1" s="4"/>
      <c r="F1" s="4"/>
      <c r="G1" s="4"/>
      <c r="H1" s="4"/>
      <c r="I1" s="26"/>
      <c r="J1" s="4"/>
    </row>
    <row r="2" spans="1:10" ht="15.6">
      <c r="A2" s="27" t="s">
        <v>181</v>
      </c>
      <c r="B2" s="29"/>
      <c r="C2" s="5"/>
      <c r="I2" s="8"/>
    </row>
    <row r="3" spans="1:10" ht="15.6">
      <c r="A3" s="27" t="s">
        <v>69</v>
      </c>
      <c r="B3" s="28"/>
      <c r="C3" s="6"/>
      <c r="I3" s="8"/>
    </row>
    <row r="4" spans="1:10" ht="15.6">
      <c r="A4" s="28" t="s">
        <v>70</v>
      </c>
      <c r="B4" s="29"/>
      <c r="C4" s="5"/>
      <c r="I4" s="8"/>
    </row>
    <row r="5" spans="1:10" ht="15.6">
      <c r="A5" s="28" t="s">
        <v>170</v>
      </c>
      <c r="B5" s="30"/>
      <c r="C5" s="5"/>
      <c r="I5" s="8"/>
    </row>
    <row r="6" spans="1:10">
      <c r="A6" s="8"/>
      <c r="B6" s="8"/>
      <c r="I6" s="8"/>
    </row>
    <row r="7" spans="1:10">
      <c r="A7" s="2" t="s">
        <v>0</v>
      </c>
      <c r="B7" s="2" t="s">
        <v>1</v>
      </c>
      <c r="C7" s="2">
        <v>1</v>
      </c>
      <c r="D7" s="2">
        <v>2</v>
      </c>
      <c r="E7" s="2">
        <v>3</v>
      </c>
      <c r="F7" s="2">
        <v>4</v>
      </c>
      <c r="G7" s="2">
        <v>5</v>
      </c>
      <c r="H7" s="2">
        <v>6</v>
      </c>
      <c r="I7" s="2" t="s">
        <v>3</v>
      </c>
      <c r="J7" s="2" t="s">
        <v>2</v>
      </c>
    </row>
    <row r="8" spans="1:10">
      <c r="A8" s="1">
        <v>1</v>
      </c>
      <c r="B8" s="1">
        <v>914</v>
      </c>
      <c r="C8" s="1">
        <v>0</v>
      </c>
      <c r="D8" s="1">
        <v>0</v>
      </c>
      <c r="E8" s="1">
        <v>7</v>
      </c>
      <c r="F8" s="1">
        <v>1</v>
      </c>
      <c r="G8" s="1">
        <v>4</v>
      </c>
      <c r="H8" s="1">
        <v>6</v>
      </c>
      <c r="I8" s="1">
        <f t="shared" ref="I8:I25" si="0">SUM(C8:H8)</f>
        <v>18</v>
      </c>
      <c r="J8" s="11" t="s">
        <v>19</v>
      </c>
    </row>
    <row r="9" spans="1:10">
      <c r="A9" s="1">
        <v>2</v>
      </c>
      <c r="B9" s="1">
        <v>902</v>
      </c>
      <c r="C9" s="1">
        <v>0</v>
      </c>
      <c r="D9" s="1">
        <v>1</v>
      </c>
      <c r="E9" s="1">
        <v>5</v>
      </c>
      <c r="F9" s="1">
        <v>0</v>
      </c>
      <c r="G9" s="1">
        <v>0</v>
      </c>
      <c r="H9" s="1">
        <v>6</v>
      </c>
      <c r="I9" s="1">
        <f t="shared" si="0"/>
        <v>12</v>
      </c>
      <c r="J9" s="1" t="s">
        <v>7</v>
      </c>
    </row>
    <row r="10" spans="1:10">
      <c r="A10" s="1">
        <v>3</v>
      </c>
      <c r="B10" s="1">
        <v>907</v>
      </c>
      <c r="C10" s="1">
        <v>0</v>
      </c>
      <c r="D10" s="1">
        <v>4</v>
      </c>
      <c r="E10" s="1">
        <v>3</v>
      </c>
      <c r="F10" s="1">
        <v>0</v>
      </c>
      <c r="G10" s="1">
        <v>0</v>
      </c>
      <c r="H10" s="1">
        <v>3</v>
      </c>
      <c r="I10" s="1">
        <f t="shared" si="0"/>
        <v>10</v>
      </c>
      <c r="J10" s="11" t="s">
        <v>12</v>
      </c>
    </row>
    <row r="11" spans="1:10">
      <c r="A11" s="1">
        <v>4</v>
      </c>
      <c r="B11" s="1">
        <v>916</v>
      </c>
      <c r="C11" s="1">
        <v>0</v>
      </c>
      <c r="D11" s="1">
        <v>0</v>
      </c>
      <c r="E11" s="1">
        <v>2</v>
      </c>
      <c r="F11" s="1">
        <v>0</v>
      </c>
      <c r="G11" s="1">
        <v>0</v>
      </c>
      <c r="H11" s="1">
        <v>8</v>
      </c>
      <c r="I11" s="1">
        <f t="shared" si="0"/>
        <v>10</v>
      </c>
      <c r="J11" s="11" t="s">
        <v>21</v>
      </c>
    </row>
    <row r="12" spans="1:10">
      <c r="A12" s="1">
        <v>5</v>
      </c>
      <c r="B12" s="1">
        <v>903</v>
      </c>
      <c r="C12" s="1">
        <v>3</v>
      </c>
      <c r="D12" s="1">
        <v>0</v>
      </c>
      <c r="E12" s="1">
        <v>3</v>
      </c>
      <c r="F12" s="1">
        <v>0</v>
      </c>
      <c r="G12" s="1">
        <v>0</v>
      </c>
      <c r="H12" s="1">
        <v>3</v>
      </c>
      <c r="I12" s="1">
        <f t="shared" si="0"/>
        <v>9</v>
      </c>
      <c r="J12" s="1" t="s">
        <v>8</v>
      </c>
    </row>
    <row r="13" spans="1:10">
      <c r="A13" s="1">
        <v>6</v>
      </c>
      <c r="B13" s="1">
        <v>909</v>
      </c>
      <c r="C13" s="1">
        <v>3</v>
      </c>
      <c r="D13" s="1">
        <v>2</v>
      </c>
      <c r="E13" s="1">
        <v>2</v>
      </c>
      <c r="F13" s="1">
        <v>0</v>
      </c>
      <c r="G13" s="1">
        <v>0</v>
      </c>
      <c r="H13" s="1">
        <v>2</v>
      </c>
      <c r="I13" s="1">
        <f t="shared" si="0"/>
        <v>9</v>
      </c>
      <c r="J13" s="11" t="s">
        <v>14</v>
      </c>
    </row>
    <row r="14" spans="1:10">
      <c r="A14" s="1">
        <v>7</v>
      </c>
      <c r="B14" s="1">
        <v>915</v>
      </c>
      <c r="C14" s="1">
        <v>0</v>
      </c>
      <c r="D14" s="1">
        <v>0</v>
      </c>
      <c r="E14" s="1">
        <v>3</v>
      </c>
      <c r="F14" s="1">
        <v>0</v>
      </c>
      <c r="G14" s="1">
        <v>6</v>
      </c>
      <c r="H14" s="1">
        <v>0</v>
      </c>
      <c r="I14" s="1">
        <f t="shared" si="0"/>
        <v>9</v>
      </c>
      <c r="J14" s="11" t="s">
        <v>20</v>
      </c>
    </row>
    <row r="15" spans="1:10">
      <c r="A15" s="1">
        <v>8</v>
      </c>
      <c r="B15" s="1">
        <v>911</v>
      </c>
      <c r="C15" s="1">
        <v>3</v>
      </c>
      <c r="D15" s="1">
        <v>1</v>
      </c>
      <c r="E15" s="1">
        <v>0</v>
      </c>
      <c r="F15" s="1">
        <v>0</v>
      </c>
      <c r="G15" s="1">
        <v>1</v>
      </c>
      <c r="H15" s="1">
        <v>3</v>
      </c>
      <c r="I15" s="1">
        <f t="shared" si="0"/>
        <v>8</v>
      </c>
      <c r="J15" s="1" t="s">
        <v>16</v>
      </c>
    </row>
    <row r="16" spans="1:10">
      <c r="A16" s="1">
        <v>9</v>
      </c>
      <c r="B16" s="1">
        <v>904</v>
      </c>
      <c r="C16" s="1">
        <v>0</v>
      </c>
      <c r="D16" s="1">
        <v>1</v>
      </c>
      <c r="E16" s="1">
        <v>0</v>
      </c>
      <c r="F16" s="1">
        <v>0</v>
      </c>
      <c r="G16" s="1">
        <v>6</v>
      </c>
      <c r="H16" s="1">
        <v>0</v>
      </c>
      <c r="I16" s="1">
        <f t="shared" si="0"/>
        <v>7</v>
      </c>
      <c r="J16" s="1" t="s">
        <v>9</v>
      </c>
    </row>
    <row r="17" spans="1:10">
      <c r="A17" s="1">
        <v>10</v>
      </c>
      <c r="B17" s="1">
        <v>910</v>
      </c>
      <c r="C17" s="1">
        <v>0</v>
      </c>
      <c r="D17" s="1">
        <v>0</v>
      </c>
      <c r="E17" s="1">
        <v>3</v>
      </c>
      <c r="F17" s="1">
        <v>0</v>
      </c>
      <c r="G17" s="1">
        <v>0</v>
      </c>
      <c r="H17" s="1">
        <v>3</v>
      </c>
      <c r="I17" s="1">
        <f t="shared" si="0"/>
        <v>6</v>
      </c>
      <c r="J17" s="11" t="s">
        <v>15</v>
      </c>
    </row>
    <row r="18" spans="1:10">
      <c r="A18" s="1">
        <v>11</v>
      </c>
      <c r="B18" s="1">
        <v>913</v>
      </c>
      <c r="C18" s="1">
        <v>0</v>
      </c>
      <c r="D18" s="1">
        <v>2</v>
      </c>
      <c r="E18" s="1">
        <v>2</v>
      </c>
      <c r="F18" s="1">
        <v>0</v>
      </c>
      <c r="G18" s="1">
        <v>1</v>
      </c>
      <c r="H18" s="1">
        <v>1</v>
      </c>
      <c r="I18" s="1">
        <f t="shared" si="0"/>
        <v>6</v>
      </c>
      <c r="J18" s="11" t="s">
        <v>18</v>
      </c>
    </row>
    <row r="19" spans="1:10">
      <c r="A19" s="1">
        <v>12</v>
      </c>
      <c r="B19" s="1">
        <v>901</v>
      </c>
      <c r="C19" s="1">
        <v>0</v>
      </c>
      <c r="D19" s="1">
        <v>0</v>
      </c>
      <c r="E19" s="1">
        <v>2</v>
      </c>
      <c r="F19" s="1">
        <v>0</v>
      </c>
      <c r="G19" s="1">
        <v>2</v>
      </c>
      <c r="H19" s="1">
        <v>1</v>
      </c>
      <c r="I19" s="1">
        <f t="shared" si="0"/>
        <v>5</v>
      </c>
      <c r="J19" s="1" t="s">
        <v>6</v>
      </c>
    </row>
    <row r="20" spans="1:10">
      <c r="A20" s="1">
        <v>13</v>
      </c>
      <c r="B20" s="1">
        <v>912</v>
      </c>
      <c r="C20" s="1">
        <v>3</v>
      </c>
      <c r="D20" s="1">
        <v>0</v>
      </c>
      <c r="E20" s="1">
        <v>1</v>
      </c>
      <c r="F20" s="1">
        <v>0</v>
      </c>
      <c r="G20" s="1">
        <v>0</v>
      </c>
      <c r="H20" s="1">
        <v>1</v>
      </c>
      <c r="I20" s="1">
        <f t="shared" si="0"/>
        <v>5</v>
      </c>
      <c r="J20" s="1" t="s">
        <v>17</v>
      </c>
    </row>
    <row r="21" spans="1:10">
      <c r="A21" s="1">
        <v>14</v>
      </c>
      <c r="B21" s="1">
        <v>905</v>
      </c>
      <c r="C21" s="1">
        <v>0</v>
      </c>
      <c r="D21" s="1">
        <v>0</v>
      </c>
      <c r="E21" s="1">
        <v>2</v>
      </c>
      <c r="F21" s="1">
        <v>0</v>
      </c>
      <c r="G21" s="1">
        <v>1</v>
      </c>
      <c r="H21" s="1">
        <v>0</v>
      </c>
      <c r="I21" s="1">
        <f t="shared" si="0"/>
        <v>3</v>
      </c>
      <c r="J21" s="11" t="s">
        <v>10</v>
      </c>
    </row>
    <row r="22" spans="1:10">
      <c r="A22" s="1">
        <v>15</v>
      </c>
      <c r="B22" s="1">
        <v>906</v>
      </c>
      <c r="C22" s="1">
        <v>0</v>
      </c>
      <c r="D22" s="1">
        <v>0</v>
      </c>
      <c r="E22" s="1">
        <v>0</v>
      </c>
      <c r="F22" s="1">
        <v>0</v>
      </c>
      <c r="G22" s="1">
        <v>2</v>
      </c>
      <c r="H22" s="1">
        <v>0</v>
      </c>
      <c r="I22" s="1">
        <f t="shared" si="0"/>
        <v>2</v>
      </c>
      <c r="J22" s="1" t="s">
        <v>11</v>
      </c>
    </row>
    <row r="23" spans="1:10">
      <c r="A23" s="1">
        <v>16</v>
      </c>
      <c r="B23" s="1">
        <v>908</v>
      </c>
      <c r="C23" s="1">
        <v>0</v>
      </c>
      <c r="D23" s="1">
        <v>0</v>
      </c>
      <c r="E23" s="1">
        <v>1</v>
      </c>
      <c r="F23" s="1">
        <v>0</v>
      </c>
      <c r="G23" s="1">
        <v>0</v>
      </c>
      <c r="H23" s="1">
        <v>0</v>
      </c>
      <c r="I23" s="1">
        <f t="shared" si="0"/>
        <v>1</v>
      </c>
      <c r="J23" s="11" t="s">
        <v>13</v>
      </c>
    </row>
    <row r="24" spans="1:10">
      <c r="A24" s="1">
        <v>17</v>
      </c>
      <c r="B24" s="1">
        <v>918</v>
      </c>
      <c r="C24" s="1">
        <v>0</v>
      </c>
      <c r="D24" s="1">
        <v>0</v>
      </c>
      <c r="E24" s="1">
        <v>1</v>
      </c>
      <c r="F24" s="1">
        <v>0</v>
      </c>
      <c r="G24" s="1">
        <v>0</v>
      </c>
      <c r="H24" s="1">
        <v>0</v>
      </c>
      <c r="I24" s="1">
        <f t="shared" si="0"/>
        <v>1</v>
      </c>
      <c r="J24" s="11" t="s">
        <v>23</v>
      </c>
    </row>
    <row r="25" spans="1:10">
      <c r="A25" s="1">
        <v>18</v>
      </c>
      <c r="B25" s="1">
        <v>917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f t="shared" si="0"/>
        <v>0</v>
      </c>
      <c r="J25" s="11" t="s">
        <v>22</v>
      </c>
    </row>
    <row r="26" spans="1:10" ht="18">
      <c r="A26" s="9" t="s">
        <v>4</v>
      </c>
      <c r="C26" t="s">
        <v>166</v>
      </c>
      <c r="D26" s="10"/>
    </row>
    <row r="27" spans="1:10" ht="17.399999999999999">
      <c r="A27" s="9" t="s">
        <v>5</v>
      </c>
      <c r="C27" t="s">
        <v>167</v>
      </c>
      <c r="D27" s="10"/>
    </row>
    <row r="28" spans="1:10" ht="21" customHeight="1">
      <c r="C28" t="s">
        <v>168</v>
      </c>
    </row>
    <row r="29" spans="1:10" ht="21.75" customHeight="1">
      <c r="C29" t="s">
        <v>169</v>
      </c>
    </row>
  </sheetData>
  <sortState ref="A8:L27">
    <sortCondition descending="1" ref="I7"/>
  </sortState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9"/>
  <sheetViews>
    <sheetView workbookViewId="0">
      <selection activeCell="J26" sqref="J26"/>
    </sheetView>
  </sheetViews>
  <sheetFormatPr defaultRowHeight="14.4"/>
  <cols>
    <col min="1" max="1" width="6.6640625" customWidth="1"/>
    <col min="2" max="2" width="11.6640625" customWidth="1"/>
    <col min="3" max="3" width="7.44140625" customWidth="1"/>
    <col min="4" max="4" width="7.6640625" customWidth="1"/>
    <col min="5" max="5" width="7.5546875" customWidth="1"/>
    <col min="6" max="7" width="8" customWidth="1"/>
    <col min="8" max="8" width="7.6640625" customWidth="1"/>
    <col min="10" max="10" width="23.109375" customWidth="1"/>
  </cols>
  <sheetData>
    <row r="1" spans="1:10" ht="17.399999999999999">
      <c r="A1" s="4" t="s">
        <v>68</v>
      </c>
      <c r="B1" s="4"/>
      <c r="C1" s="4"/>
      <c r="D1" s="4"/>
      <c r="E1" s="4"/>
      <c r="F1" s="4"/>
      <c r="G1" s="4"/>
      <c r="H1" s="4"/>
      <c r="I1" s="4"/>
      <c r="J1" s="4"/>
    </row>
    <row r="2" spans="1:10" ht="15.6">
      <c r="A2" s="3" t="s">
        <v>181</v>
      </c>
      <c r="B2" s="5"/>
      <c r="C2" s="5"/>
    </row>
    <row r="3" spans="1:10" ht="15.6">
      <c r="A3" s="3" t="s">
        <v>69</v>
      </c>
      <c r="B3" s="6"/>
      <c r="C3" s="6"/>
    </row>
    <row r="4" spans="1:10" ht="15.6">
      <c r="A4" s="6" t="s">
        <v>70</v>
      </c>
      <c r="B4" s="5"/>
      <c r="C4" s="5"/>
    </row>
    <row r="5" spans="1:10" ht="15.6">
      <c r="A5" s="6" t="s">
        <v>136</v>
      </c>
      <c r="B5" s="7"/>
      <c r="C5" s="5"/>
    </row>
    <row r="7" spans="1:10">
      <c r="A7" s="2" t="s">
        <v>0</v>
      </c>
      <c r="B7" s="2" t="s">
        <v>1</v>
      </c>
      <c r="C7" s="2">
        <v>1</v>
      </c>
      <c r="D7" s="2">
        <v>2</v>
      </c>
      <c r="E7" s="2">
        <v>3</v>
      </c>
      <c r="F7" s="2">
        <v>4</v>
      </c>
      <c r="G7" s="2">
        <v>5</v>
      </c>
      <c r="H7" s="2">
        <v>6</v>
      </c>
      <c r="I7" s="2" t="s">
        <v>3</v>
      </c>
      <c r="J7" s="2" t="s">
        <v>2</v>
      </c>
    </row>
    <row r="8" spans="1:10">
      <c r="A8" s="1">
        <v>1</v>
      </c>
      <c r="B8" s="1">
        <v>1002</v>
      </c>
      <c r="C8" s="1">
        <v>3</v>
      </c>
      <c r="D8" s="1">
        <v>7</v>
      </c>
      <c r="E8" s="1">
        <v>2</v>
      </c>
      <c r="F8" s="1">
        <v>4</v>
      </c>
      <c r="G8" s="1">
        <v>3</v>
      </c>
      <c r="H8" s="1">
        <v>5</v>
      </c>
      <c r="I8" s="1">
        <f t="shared" ref="I8:I15" si="0">SUM(C8:H8)</f>
        <v>24</v>
      </c>
      <c r="J8" s="11" t="s">
        <v>130</v>
      </c>
    </row>
    <row r="9" spans="1:10">
      <c r="A9" s="1">
        <v>2</v>
      </c>
      <c r="B9" s="1">
        <v>1004</v>
      </c>
      <c r="C9" s="1">
        <v>3</v>
      </c>
      <c r="D9" s="1">
        <v>3</v>
      </c>
      <c r="E9" s="1">
        <v>3</v>
      </c>
      <c r="F9" s="1">
        <v>1</v>
      </c>
      <c r="G9" s="1">
        <v>8</v>
      </c>
      <c r="H9" s="1">
        <v>6</v>
      </c>
      <c r="I9" s="1">
        <f t="shared" si="0"/>
        <v>24</v>
      </c>
      <c r="J9" s="11" t="s">
        <v>132</v>
      </c>
    </row>
    <row r="10" spans="1:10">
      <c r="A10" s="1">
        <v>3</v>
      </c>
      <c r="B10" s="1">
        <v>1001</v>
      </c>
      <c r="C10" s="1">
        <v>0</v>
      </c>
      <c r="D10" s="1">
        <v>1</v>
      </c>
      <c r="E10" s="1">
        <v>3</v>
      </c>
      <c r="F10" s="1">
        <v>2</v>
      </c>
      <c r="G10" s="1">
        <v>2</v>
      </c>
      <c r="H10" s="1">
        <v>5</v>
      </c>
      <c r="I10" s="1">
        <f t="shared" si="0"/>
        <v>13</v>
      </c>
      <c r="J10" s="11" t="s">
        <v>129</v>
      </c>
    </row>
    <row r="11" spans="1:10">
      <c r="A11" s="1">
        <v>4</v>
      </c>
      <c r="B11" s="1">
        <v>1007</v>
      </c>
      <c r="C11" s="1">
        <v>0</v>
      </c>
      <c r="D11" s="1">
        <v>0</v>
      </c>
      <c r="E11" s="1">
        <v>0</v>
      </c>
      <c r="F11" s="1">
        <v>0</v>
      </c>
      <c r="G11" s="1">
        <v>2</v>
      </c>
      <c r="H11" s="1">
        <v>6</v>
      </c>
      <c r="I11" s="1">
        <f t="shared" si="0"/>
        <v>8</v>
      </c>
      <c r="J11" s="11" t="s">
        <v>135</v>
      </c>
    </row>
    <row r="12" spans="1:10">
      <c r="A12" s="1">
        <v>5</v>
      </c>
      <c r="B12" s="1">
        <v>1009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8</v>
      </c>
      <c r="I12" s="1">
        <f t="shared" si="0"/>
        <v>8</v>
      </c>
      <c r="J12" s="11" t="s">
        <v>156</v>
      </c>
    </row>
    <row r="13" spans="1:10">
      <c r="A13" s="1">
        <v>6</v>
      </c>
      <c r="B13" s="1">
        <v>1006</v>
      </c>
      <c r="C13" s="1">
        <v>2</v>
      </c>
      <c r="D13" s="1">
        <v>0</v>
      </c>
      <c r="E13" s="1">
        <v>0</v>
      </c>
      <c r="F13" s="1">
        <v>0</v>
      </c>
      <c r="G13" s="1">
        <v>2</v>
      </c>
      <c r="H13" s="1">
        <v>0</v>
      </c>
      <c r="I13" s="1">
        <f t="shared" si="0"/>
        <v>4</v>
      </c>
      <c r="J13" s="11" t="s">
        <v>134</v>
      </c>
    </row>
    <row r="14" spans="1:10">
      <c r="A14" s="1">
        <v>7</v>
      </c>
      <c r="B14" s="1">
        <v>1005</v>
      </c>
      <c r="C14" s="1">
        <v>0</v>
      </c>
      <c r="D14" s="1">
        <v>0</v>
      </c>
      <c r="E14" s="1">
        <v>0</v>
      </c>
      <c r="F14" s="1">
        <v>0</v>
      </c>
      <c r="G14" s="1">
        <v>2</v>
      </c>
      <c r="H14" s="1">
        <v>0</v>
      </c>
      <c r="I14" s="1">
        <f t="shared" si="0"/>
        <v>2</v>
      </c>
      <c r="J14" s="11" t="s">
        <v>133</v>
      </c>
    </row>
    <row r="15" spans="1:10">
      <c r="A15" s="1">
        <v>8</v>
      </c>
      <c r="B15" s="1">
        <v>1003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f t="shared" si="0"/>
        <v>0</v>
      </c>
      <c r="J15" s="11" t="s">
        <v>131</v>
      </c>
    </row>
    <row r="16" spans="1:10" ht="21" customHeight="1">
      <c r="A16" s="9" t="s">
        <v>4</v>
      </c>
      <c r="C16" t="s">
        <v>173</v>
      </c>
      <c r="D16" s="10"/>
    </row>
    <row r="17" spans="1:4" ht="17.399999999999999">
      <c r="A17" s="9" t="s">
        <v>5</v>
      </c>
      <c r="C17" t="s">
        <v>180</v>
      </c>
      <c r="D17" s="10"/>
    </row>
    <row r="18" spans="1:4" ht="22.5" customHeight="1">
      <c r="C18" t="s">
        <v>174</v>
      </c>
    </row>
    <row r="19" spans="1:4" ht="23.25" customHeight="1">
      <c r="C19" t="s">
        <v>175</v>
      </c>
    </row>
  </sheetData>
  <sortState ref="A8:L19">
    <sortCondition descending="1" ref="I8"/>
  </sortState>
  <pageMargins left="0.7" right="0.7" top="0.75" bottom="0.75" header="0.3" footer="0.3"/>
  <pageSetup paperSize="9" scale="96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9"/>
  <sheetViews>
    <sheetView tabSelected="1" workbookViewId="0">
      <selection activeCell="Q21" sqref="Q21"/>
    </sheetView>
  </sheetViews>
  <sheetFormatPr defaultRowHeight="14.4"/>
  <cols>
    <col min="1" max="1" width="6.6640625" customWidth="1"/>
    <col min="2" max="2" width="11.5546875" customWidth="1"/>
    <col min="3" max="3" width="7.44140625" customWidth="1"/>
    <col min="4" max="4" width="7.6640625" customWidth="1"/>
    <col min="5" max="5" width="7.5546875" customWidth="1"/>
    <col min="6" max="7" width="8" customWidth="1"/>
    <col min="8" max="8" width="7.6640625" customWidth="1"/>
    <col min="10" max="10" width="21.6640625" customWidth="1"/>
  </cols>
  <sheetData>
    <row r="1" spans="1:10" ht="17.399999999999999">
      <c r="A1" s="26" t="s">
        <v>68</v>
      </c>
      <c r="B1" s="4"/>
      <c r="C1" s="4"/>
      <c r="D1" s="4"/>
      <c r="E1" s="4"/>
      <c r="F1" s="4"/>
      <c r="G1" s="4"/>
      <c r="H1" s="4"/>
      <c r="I1" s="4"/>
      <c r="J1" s="4"/>
    </row>
    <row r="2" spans="1:10" ht="15.6">
      <c r="A2" s="27" t="s">
        <v>182</v>
      </c>
      <c r="B2" s="5"/>
      <c r="C2" s="5"/>
    </row>
    <row r="3" spans="1:10" ht="15.6">
      <c r="A3" s="27" t="s">
        <v>69</v>
      </c>
      <c r="B3" s="6"/>
      <c r="C3" s="6"/>
    </row>
    <row r="4" spans="1:10" ht="15.6">
      <c r="A4" s="28" t="s">
        <v>70</v>
      </c>
      <c r="B4" s="5"/>
      <c r="C4" s="5"/>
    </row>
    <row r="5" spans="1:10" ht="15.6">
      <c r="A5" s="28" t="s">
        <v>137</v>
      </c>
      <c r="B5" s="7"/>
      <c r="C5" s="5"/>
    </row>
    <row r="7" spans="1:10">
      <c r="A7" s="2" t="s">
        <v>0</v>
      </c>
      <c r="B7" s="2" t="s">
        <v>1</v>
      </c>
      <c r="C7" s="2">
        <v>1</v>
      </c>
      <c r="D7" s="2">
        <v>2</v>
      </c>
      <c r="E7" s="2">
        <v>3</v>
      </c>
      <c r="F7" s="2">
        <v>4</v>
      </c>
      <c r="G7" s="2">
        <v>5</v>
      </c>
      <c r="H7" s="2">
        <v>6</v>
      </c>
      <c r="I7" s="2" t="s">
        <v>3</v>
      </c>
      <c r="J7" s="2" t="s">
        <v>2</v>
      </c>
    </row>
    <row r="8" spans="1:10">
      <c r="A8" s="1">
        <v>1</v>
      </c>
      <c r="B8" s="1">
        <v>1111</v>
      </c>
      <c r="C8" s="1">
        <v>8</v>
      </c>
      <c r="D8" s="1">
        <v>8</v>
      </c>
      <c r="E8" s="1">
        <v>8</v>
      </c>
      <c r="F8" s="1">
        <v>8</v>
      </c>
      <c r="G8" s="1">
        <v>8</v>
      </c>
      <c r="H8" s="1">
        <v>8</v>
      </c>
      <c r="I8" s="1">
        <f t="shared" ref="I8:I25" si="0">SUM(C8:H8)</f>
        <v>48</v>
      </c>
      <c r="J8" s="11" t="s">
        <v>148</v>
      </c>
    </row>
    <row r="9" spans="1:10">
      <c r="A9" s="1">
        <v>2</v>
      </c>
      <c r="B9" s="1">
        <v>1105</v>
      </c>
      <c r="C9" s="1">
        <v>5</v>
      </c>
      <c r="D9" s="1">
        <v>5</v>
      </c>
      <c r="E9" s="1">
        <v>3</v>
      </c>
      <c r="F9" s="1">
        <v>6</v>
      </c>
      <c r="G9" s="1">
        <v>2</v>
      </c>
      <c r="H9" s="1">
        <v>5</v>
      </c>
      <c r="I9" s="1">
        <f t="shared" si="0"/>
        <v>26</v>
      </c>
      <c r="J9" s="11" t="s">
        <v>142</v>
      </c>
    </row>
    <row r="10" spans="1:10">
      <c r="A10" s="1">
        <v>3</v>
      </c>
      <c r="B10" s="1">
        <v>1116</v>
      </c>
      <c r="C10" s="1">
        <v>5</v>
      </c>
      <c r="D10" s="1">
        <v>0</v>
      </c>
      <c r="E10" s="1">
        <v>0</v>
      </c>
      <c r="F10" s="1">
        <v>5</v>
      </c>
      <c r="G10" s="1">
        <v>7</v>
      </c>
      <c r="H10" s="1">
        <v>8</v>
      </c>
      <c r="I10" s="1">
        <f t="shared" si="0"/>
        <v>25</v>
      </c>
      <c r="J10" s="11" t="s">
        <v>153</v>
      </c>
    </row>
    <row r="11" spans="1:10">
      <c r="A11" s="1">
        <v>4</v>
      </c>
      <c r="B11" s="1">
        <v>1102</v>
      </c>
      <c r="C11" s="1">
        <v>0</v>
      </c>
      <c r="D11" s="1">
        <v>6</v>
      </c>
      <c r="E11" s="1">
        <v>3</v>
      </c>
      <c r="F11" s="1">
        <v>4</v>
      </c>
      <c r="G11" s="1">
        <v>5</v>
      </c>
      <c r="H11" s="1">
        <v>6</v>
      </c>
      <c r="I11" s="1">
        <f t="shared" si="0"/>
        <v>24</v>
      </c>
      <c r="J11" s="11" t="s">
        <v>139</v>
      </c>
    </row>
    <row r="12" spans="1:10">
      <c r="A12" s="1">
        <v>5</v>
      </c>
      <c r="B12" s="1">
        <v>1112</v>
      </c>
      <c r="C12" s="1">
        <v>0</v>
      </c>
      <c r="D12" s="1">
        <v>8</v>
      </c>
      <c r="E12" s="1">
        <v>8</v>
      </c>
      <c r="F12" s="1">
        <v>0</v>
      </c>
      <c r="G12" s="1">
        <v>3</v>
      </c>
      <c r="H12" s="1">
        <v>5</v>
      </c>
      <c r="I12" s="1">
        <f t="shared" si="0"/>
        <v>24</v>
      </c>
      <c r="J12" s="11" t="s">
        <v>149</v>
      </c>
    </row>
    <row r="13" spans="1:10">
      <c r="A13" s="1">
        <v>6</v>
      </c>
      <c r="B13" s="1">
        <v>1106</v>
      </c>
      <c r="C13" s="1">
        <v>1</v>
      </c>
      <c r="D13" s="1">
        <v>0</v>
      </c>
      <c r="E13" s="1">
        <v>5</v>
      </c>
      <c r="F13" s="1">
        <v>1</v>
      </c>
      <c r="G13" s="1">
        <v>4</v>
      </c>
      <c r="H13" s="1">
        <v>2</v>
      </c>
      <c r="I13" s="1">
        <f t="shared" si="0"/>
        <v>13</v>
      </c>
      <c r="J13" s="1" t="s">
        <v>143</v>
      </c>
    </row>
    <row r="14" spans="1:10">
      <c r="A14" s="1">
        <v>7</v>
      </c>
      <c r="B14" s="1">
        <v>1103</v>
      </c>
      <c r="C14" s="1">
        <v>1</v>
      </c>
      <c r="D14" s="1">
        <v>0</v>
      </c>
      <c r="E14" s="1">
        <v>3</v>
      </c>
      <c r="F14" s="1">
        <v>0</v>
      </c>
      <c r="G14" s="1">
        <v>4</v>
      </c>
      <c r="H14" s="1">
        <v>4</v>
      </c>
      <c r="I14" s="1">
        <f t="shared" si="0"/>
        <v>12</v>
      </c>
      <c r="J14" s="1" t="s">
        <v>140</v>
      </c>
    </row>
    <row r="15" spans="1:10" s="36" customFormat="1">
      <c r="A15" s="1">
        <v>8</v>
      </c>
      <c r="B15" s="1">
        <v>1107</v>
      </c>
      <c r="C15" s="1">
        <v>1</v>
      </c>
      <c r="D15" s="1">
        <v>0</v>
      </c>
      <c r="E15" s="1">
        <v>1</v>
      </c>
      <c r="F15" s="1">
        <v>2</v>
      </c>
      <c r="G15" s="1">
        <v>3</v>
      </c>
      <c r="H15" s="1">
        <v>4</v>
      </c>
      <c r="I15" s="1">
        <f t="shared" si="0"/>
        <v>11</v>
      </c>
      <c r="J15" s="1" t="s">
        <v>144</v>
      </c>
    </row>
    <row r="16" spans="1:10">
      <c r="A16" s="1">
        <v>9</v>
      </c>
      <c r="B16" s="1">
        <v>1110</v>
      </c>
      <c r="C16" s="1">
        <v>1</v>
      </c>
      <c r="D16" s="1">
        <v>2</v>
      </c>
      <c r="E16" s="1">
        <v>0</v>
      </c>
      <c r="F16" s="1">
        <v>3</v>
      </c>
      <c r="G16" s="1">
        <v>0</v>
      </c>
      <c r="H16" s="1">
        <v>3</v>
      </c>
      <c r="I16" s="1">
        <f t="shared" si="0"/>
        <v>9</v>
      </c>
      <c r="J16" s="11" t="s">
        <v>147</v>
      </c>
    </row>
    <row r="17" spans="1:10">
      <c r="A17" s="1">
        <v>10</v>
      </c>
      <c r="B17" s="1">
        <v>1104</v>
      </c>
      <c r="C17" s="1">
        <v>0</v>
      </c>
      <c r="D17" s="1">
        <v>0</v>
      </c>
      <c r="E17" s="1">
        <v>3</v>
      </c>
      <c r="F17" s="1">
        <v>0</v>
      </c>
      <c r="G17" s="1">
        <v>4</v>
      </c>
      <c r="H17" s="1">
        <v>0</v>
      </c>
      <c r="I17" s="1">
        <f t="shared" si="0"/>
        <v>7</v>
      </c>
      <c r="J17" s="1" t="s">
        <v>141</v>
      </c>
    </row>
    <row r="18" spans="1:10">
      <c r="A18" s="1">
        <v>11</v>
      </c>
      <c r="B18" s="1">
        <v>1118</v>
      </c>
      <c r="C18" s="1">
        <v>2</v>
      </c>
      <c r="D18" s="1">
        <v>0</v>
      </c>
      <c r="E18" s="1">
        <v>0</v>
      </c>
      <c r="F18" s="1">
        <v>0</v>
      </c>
      <c r="G18" s="1">
        <v>0</v>
      </c>
      <c r="H18" s="1">
        <v>5</v>
      </c>
      <c r="I18" s="1">
        <f t="shared" si="0"/>
        <v>7</v>
      </c>
      <c r="J18" s="1" t="s">
        <v>155</v>
      </c>
    </row>
    <row r="19" spans="1:10">
      <c r="A19" s="1">
        <v>12</v>
      </c>
      <c r="B19" s="1">
        <v>1101</v>
      </c>
      <c r="C19" s="1">
        <v>0</v>
      </c>
      <c r="D19" s="1">
        <v>0</v>
      </c>
      <c r="E19" s="1">
        <v>0</v>
      </c>
      <c r="F19" s="1">
        <v>3</v>
      </c>
      <c r="G19" s="1">
        <v>0</v>
      </c>
      <c r="H19" s="1">
        <v>3</v>
      </c>
      <c r="I19" s="1">
        <f t="shared" si="0"/>
        <v>6</v>
      </c>
      <c r="J19" s="1" t="s">
        <v>138</v>
      </c>
    </row>
    <row r="20" spans="1:10">
      <c r="A20" s="1">
        <v>13</v>
      </c>
      <c r="B20" s="35">
        <v>1108</v>
      </c>
      <c r="C20" s="35">
        <v>3</v>
      </c>
      <c r="D20" s="35">
        <v>0</v>
      </c>
      <c r="E20" s="35">
        <v>0</v>
      </c>
      <c r="F20" s="35">
        <v>0</v>
      </c>
      <c r="G20" s="35">
        <v>0</v>
      </c>
      <c r="H20" s="35">
        <v>3</v>
      </c>
      <c r="I20" s="35">
        <f t="shared" si="0"/>
        <v>6</v>
      </c>
      <c r="J20" s="35" t="s">
        <v>145</v>
      </c>
    </row>
    <row r="21" spans="1:10">
      <c r="A21" s="1">
        <v>14</v>
      </c>
      <c r="B21" s="1">
        <v>1114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5</v>
      </c>
      <c r="I21" s="1">
        <f t="shared" si="0"/>
        <v>5</v>
      </c>
      <c r="J21" s="11" t="s">
        <v>151</v>
      </c>
    </row>
    <row r="22" spans="1:10">
      <c r="A22" s="1">
        <v>15</v>
      </c>
      <c r="B22" s="1">
        <v>1115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5</v>
      </c>
      <c r="I22" s="1">
        <f t="shared" si="0"/>
        <v>5</v>
      </c>
      <c r="J22" s="1" t="s">
        <v>152</v>
      </c>
    </row>
    <row r="23" spans="1:10">
      <c r="A23" s="1">
        <v>16</v>
      </c>
      <c r="B23" s="1">
        <v>1109</v>
      </c>
      <c r="C23" s="1">
        <v>0</v>
      </c>
      <c r="D23" s="1">
        <v>0</v>
      </c>
      <c r="E23" s="1">
        <v>0</v>
      </c>
      <c r="F23" s="1">
        <v>0</v>
      </c>
      <c r="G23" s="1">
        <v>1</v>
      </c>
      <c r="H23" s="1">
        <v>3</v>
      </c>
      <c r="I23" s="1">
        <f t="shared" si="0"/>
        <v>4</v>
      </c>
      <c r="J23" s="1" t="s">
        <v>146</v>
      </c>
    </row>
    <row r="24" spans="1:10">
      <c r="A24" s="1">
        <v>17</v>
      </c>
      <c r="B24" s="1">
        <v>1117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4</v>
      </c>
      <c r="I24" s="1">
        <f t="shared" si="0"/>
        <v>4</v>
      </c>
      <c r="J24" s="11" t="s">
        <v>154</v>
      </c>
    </row>
    <row r="25" spans="1:10">
      <c r="A25" s="1">
        <v>18</v>
      </c>
      <c r="B25" s="1">
        <v>1113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3</v>
      </c>
      <c r="I25" s="1">
        <f t="shared" si="0"/>
        <v>3</v>
      </c>
      <c r="J25" s="11" t="s">
        <v>150</v>
      </c>
    </row>
    <row r="26" spans="1:10" ht="17.399999999999999">
      <c r="A26" s="9" t="s">
        <v>4</v>
      </c>
      <c r="C26" t="s">
        <v>173</v>
      </c>
      <c r="D26" s="10"/>
    </row>
    <row r="27" spans="1:10" ht="17.399999999999999">
      <c r="A27" s="9" t="s">
        <v>5</v>
      </c>
      <c r="C27" t="s">
        <v>180</v>
      </c>
      <c r="D27" s="10"/>
    </row>
    <row r="28" spans="1:10" ht="19.5" customHeight="1">
      <c r="C28" t="s">
        <v>174</v>
      </c>
    </row>
    <row r="29" spans="1:10" ht="18.75" customHeight="1">
      <c r="C29" t="s">
        <v>175</v>
      </c>
    </row>
  </sheetData>
  <sortState ref="A8:L29">
    <sortCondition descending="1" ref="I8"/>
  </sortState>
  <pageMargins left="0.7" right="0.7" top="0.75" bottom="0.75" header="0.3" footer="0.3"/>
  <pageSetup paperSize="9" scale="9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</vt:lpstr>
      <vt:lpstr>6 кл</vt:lpstr>
      <vt:lpstr>7 кл</vt:lpstr>
      <vt:lpstr>8 кл</vt:lpstr>
      <vt:lpstr>9 кл</vt:lpstr>
      <vt:lpstr>10 кл</vt:lpstr>
      <vt:lpstr>11 кл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2019-11-27T22:13:15Z</dcterms:modified>
</cp:coreProperties>
</file>